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W:\Лобанова С.В\1. ЗАКУПКИ НА 2025\ТЕНДЕРЫ 2025\Тендер на металл и запорную арматуру\"/>
    </mc:Choice>
  </mc:AlternateContent>
  <xr:revisionPtr revIDLastSave="0" documentId="13_ncr:1_{2B2E54E2-C6D8-410D-956D-4B47CB2FF10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металл" sheetId="1" r:id="rId1"/>
    <sheet name="Лист1" sheetId="2" r:id="rId2"/>
  </sheets>
  <definedNames>
    <definedName name="_xlnm._FilterDatabase" localSheetId="0" hidden="1">металл!$A$7:$H$36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<sst xmlns="http://schemas.openxmlformats.org/spreadsheetml/2006/main" count="155" uniqueCount="81">
  <si>
    <t>№
п/п</t>
  </si>
  <si>
    <t>Наименование товара/
требуемые характеристики</t>
  </si>
  <si>
    <t>Цена за 1 единицу с учетом доставки, без НДС</t>
  </si>
  <si>
    <t>Стоимость, руб. без НДС</t>
  </si>
  <si>
    <t>Качественный критерий</t>
  </si>
  <si>
    <t>Предложение претендента</t>
  </si>
  <si>
    <t>ЕИ</t>
  </si>
  <si>
    <t>* Допускается подача оферты на частичную поставку товара</t>
  </si>
  <si>
    <t>Приложение № 3</t>
  </si>
  <si>
    <t>шт</t>
  </si>
  <si>
    <t>кг</t>
  </si>
  <si>
    <t>*Доставка осуществляется по адресу: Хабаровский край г. Комсомольск -на-Амуре ,ст. Дземги,  Промывочно Пропарочный комплекс Дземги</t>
  </si>
  <si>
    <t>Заполнение претендентом</t>
  </si>
  <si>
    <t>Стоимостные критерии оценки _____________________________________(наименование организации)</t>
  </si>
  <si>
    <t>Фиксация цены</t>
  </si>
  <si>
    <t>Шестигранник Ст.45</t>
  </si>
  <si>
    <t>Круг Ст. 45</t>
  </si>
  <si>
    <t>Круг Ст. 3</t>
  </si>
  <si>
    <t>Квадрат Ст.3</t>
  </si>
  <si>
    <t>Труба профильная квадратная</t>
  </si>
  <si>
    <t xml:space="preserve">Труба профильная прямоугольная </t>
  </si>
  <si>
    <t xml:space="preserve">Лист г/к ст.3сп </t>
  </si>
  <si>
    <t xml:space="preserve">Кран шаровый стальной под приварку </t>
  </si>
  <si>
    <t xml:space="preserve">Клапан запорный проходной фланцевый </t>
  </si>
  <si>
    <t xml:space="preserve">Уголок стальной ст.3 сп </t>
  </si>
  <si>
    <t xml:space="preserve">Сетка дорожная </t>
  </si>
  <si>
    <t xml:space="preserve">Электроды </t>
  </si>
  <si>
    <t>Швеллер горячекатаный</t>
  </si>
  <si>
    <t>Отвод крутоизогнутый стальной 90°</t>
  </si>
  <si>
    <t xml:space="preserve">Кран шаровый фланцевый полнопроходной </t>
  </si>
  <si>
    <t xml:space="preserve">Ориентировочное количество на  2025г., </t>
  </si>
  <si>
    <t xml:space="preserve">Гост </t>
  </si>
  <si>
    <t>Тип, размер</t>
  </si>
  <si>
    <t>ГОСТ 2879-2006</t>
  </si>
  <si>
    <t xml:space="preserve"> ф-24</t>
  </si>
  <si>
    <t>ГОСТ 2590-88</t>
  </si>
  <si>
    <t>Ф40</t>
  </si>
  <si>
    <t>Ф70</t>
  </si>
  <si>
    <t>Ф30</t>
  </si>
  <si>
    <t>ГОСТ 2591-88</t>
  </si>
  <si>
    <t>10х10</t>
  </si>
  <si>
    <t>ГОСТ 8639-82</t>
  </si>
  <si>
    <t>50*50*3,0</t>
  </si>
  <si>
    <t>ГОСТ 8639-83</t>
  </si>
  <si>
    <t>15*15*1,5; L=6м</t>
  </si>
  <si>
    <t>20*20*1,5; L=6м</t>
  </si>
  <si>
    <t>ГОСТ 8645-68</t>
  </si>
  <si>
    <t>50*25*2,0</t>
  </si>
  <si>
    <t>ГОСТ 16523-97; ГОСТ 19903-74</t>
  </si>
  <si>
    <t xml:space="preserve"> 2*1260*2510</t>
  </si>
  <si>
    <t>КШЦП, LD</t>
  </si>
  <si>
    <t>ДУ80</t>
  </si>
  <si>
    <t>ДУ50</t>
  </si>
  <si>
    <t>15с22нж</t>
  </si>
  <si>
    <t>ДУ 32</t>
  </si>
  <si>
    <t>ДУ 50</t>
  </si>
  <si>
    <t>ГОСТ 8509-93</t>
  </si>
  <si>
    <t>50х50х5</t>
  </si>
  <si>
    <t>25х25х4</t>
  </si>
  <si>
    <t>ГОСТ 23279-85</t>
  </si>
  <si>
    <t>100х100/1,0х3,0/ВР-1 ф4</t>
  </si>
  <si>
    <t xml:space="preserve">LB-52U Ф 3,0 мм </t>
  </si>
  <si>
    <t>ГОСТ 8240-97</t>
  </si>
  <si>
    <t>10П</t>
  </si>
  <si>
    <t>12П</t>
  </si>
  <si>
    <t>ГОСТ 17375-2001 (ИСО 3419-81)</t>
  </si>
  <si>
    <t>Ду 15; толщина стенки 3,2мм.</t>
  </si>
  <si>
    <t>Ду 20; толщина стенки 3,2мм.</t>
  </si>
  <si>
    <t>Ду 25; толщина стенки 3,2мм.</t>
  </si>
  <si>
    <t>Ду 32; толщина стенки 3,6мм.</t>
  </si>
  <si>
    <t>Ду 50; толщина стенки 4мм.</t>
  </si>
  <si>
    <t>Ду 80; толщина стенки 6мм.</t>
  </si>
  <si>
    <t>LD КШЦП</t>
  </si>
  <si>
    <t xml:space="preserve">Период поставки </t>
  </si>
  <si>
    <t xml:space="preserve">2 квартал 2025г </t>
  </si>
  <si>
    <t xml:space="preserve">3 квартал 2025г </t>
  </si>
  <si>
    <t>2 квартал 2025 г</t>
  </si>
  <si>
    <t>Условия оплаты - постоплата</t>
  </si>
  <si>
    <t>Стоимость доставки товара входит в стоимость</t>
  </si>
  <si>
    <t>* Периодичность закупки -  2 раза в год по потребности покупателя</t>
  </si>
  <si>
    <t>МЕТАЛЛ  И ЗАПОРНАЯ АРМАТУРА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</si>
</sst>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164" fontId="0" fillId="3" borderId="1" xfId="3" applyNumberFormat="1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43" fontId="0" fillId="3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47" xfId="1" xr:uid="{00000000-0005-0000-0000-000001000000}"/>
    <cellStyle name="Обычный 148" xfId="2" xr:uid="{00000000-0005-0000-0000-000002000000}"/>
    <cellStyle name="Финансовый 6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activeCell="E22" sqref="E22"/>
    </sheetView>
  </sheetViews>
  <sheetFormatPr defaultRowHeight="15" x14ac:dyDescent="0.25"/>
  <cols>
    <col min="1" max="1" width="9.85546875" customWidth="1"/>
    <col min="2" max="2" width="42.28515625" style="25" customWidth="1"/>
    <col min="3" max="3" width="16.7109375" style="16" customWidth="1"/>
    <col min="4" max="4" width="34.28515625" style="16" customWidth="1"/>
    <col min="5" max="5" width="13" style="16" customWidth="1"/>
    <col min="6" max="6" width="17.7109375" style="3" customWidth="1"/>
    <col min="7" max="7" width="19" customWidth="1"/>
    <col min="8" max="8" width="26.7109375" customWidth="1"/>
    <col min="9" max="9" width="25.42578125" style="16" customWidth="1"/>
  </cols>
  <sheetData>
    <row r="1" spans="1:12" x14ac:dyDescent="0.25">
      <c r="A1" s="42" t="s">
        <v>8</v>
      </c>
      <c r="B1" s="42"/>
      <c r="C1" s="42"/>
      <c r="D1" s="42"/>
      <c r="E1" s="42"/>
      <c r="F1" s="42"/>
      <c r="G1" s="42"/>
      <c r="H1" s="42"/>
    </row>
    <row r="2" spans="1:12" x14ac:dyDescent="0.25">
      <c r="A2" s="1"/>
      <c r="B2" s="2"/>
      <c r="C2" s="15"/>
      <c r="D2" s="15"/>
      <c r="E2" s="15"/>
      <c r="F2" s="15"/>
      <c r="G2" s="1"/>
      <c r="H2" s="1"/>
    </row>
    <row r="3" spans="1:12" x14ac:dyDescent="0.25">
      <c r="A3" s="3"/>
      <c r="F3" s="16"/>
    </row>
    <row r="4" spans="1:12" x14ac:dyDescent="0.25">
      <c r="A4" s="1"/>
      <c r="B4" s="2"/>
      <c r="C4" s="15"/>
      <c r="D4" s="15"/>
      <c r="E4" s="15"/>
      <c r="F4" s="15"/>
      <c r="G4" s="1"/>
      <c r="H4" s="1"/>
    </row>
    <row r="5" spans="1:12" x14ac:dyDescent="0.25">
      <c r="A5" s="43" t="s">
        <v>13</v>
      </c>
      <c r="B5" s="43"/>
      <c r="C5" s="43"/>
      <c r="D5" s="43"/>
      <c r="E5" s="43"/>
      <c r="F5" s="43"/>
      <c r="G5" s="43"/>
      <c r="H5" s="43"/>
    </row>
    <row r="6" spans="1:12" x14ac:dyDescent="0.25">
      <c r="A6" s="3"/>
      <c r="F6" s="16"/>
    </row>
    <row r="7" spans="1:12" ht="57" x14ac:dyDescent="0.25">
      <c r="A7" s="4" t="s">
        <v>0</v>
      </c>
      <c r="B7" s="26" t="s">
        <v>1</v>
      </c>
      <c r="C7" s="4" t="s">
        <v>31</v>
      </c>
      <c r="D7" s="4" t="s">
        <v>32</v>
      </c>
      <c r="E7" s="4" t="s">
        <v>6</v>
      </c>
      <c r="F7" s="4" t="s">
        <v>30</v>
      </c>
      <c r="G7" s="4" t="s">
        <v>2</v>
      </c>
      <c r="H7" s="4" t="s">
        <v>3</v>
      </c>
      <c r="I7" s="36" t="s">
        <v>73</v>
      </c>
    </row>
    <row r="8" spans="1:12" x14ac:dyDescent="0.25">
      <c r="A8" s="50" t="s">
        <v>80</v>
      </c>
      <c r="B8" s="51"/>
      <c r="C8" s="51"/>
      <c r="D8" s="51"/>
      <c r="E8" s="51"/>
      <c r="F8" s="51"/>
      <c r="G8" s="51"/>
      <c r="H8" s="52"/>
      <c r="I8" s="41"/>
    </row>
    <row r="9" spans="1:12" ht="36.75" customHeight="1" x14ac:dyDescent="0.25">
      <c r="A9" s="6">
        <v>1</v>
      </c>
      <c r="B9" s="27" t="s">
        <v>15</v>
      </c>
      <c r="C9" s="17" t="s">
        <v>33</v>
      </c>
      <c r="D9" s="17" t="s">
        <v>34</v>
      </c>
      <c r="E9" s="39" t="s">
        <v>10</v>
      </c>
      <c r="F9" s="37">
        <v>100</v>
      </c>
      <c r="G9" s="9"/>
      <c r="H9" s="7"/>
      <c r="I9" s="40" t="s">
        <v>74</v>
      </c>
      <c r="J9" s="10"/>
      <c r="K9" s="11"/>
      <c r="L9" s="11"/>
    </row>
    <row r="10" spans="1:12" ht="35.25" customHeight="1" x14ac:dyDescent="0.25">
      <c r="A10" s="6">
        <v>2</v>
      </c>
      <c r="B10" s="27" t="s">
        <v>16</v>
      </c>
      <c r="C10" s="17" t="s">
        <v>35</v>
      </c>
      <c r="D10" s="17" t="s">
        <v>36</v>
      </c>
      <c r="E10" s="39" t="s">
        <v>10</v>
      </c>
      <c r="F10" s="37">
        <v>200</v>
      </c>
      <c r="G10" s="9"/>
      <c r="H10" s="7"/>
      <c r="I10" s="40" t="s">
        <v>74</v>
      </c>
      <c r="J10" s="10"/>
      <c r="K10" s="11"/>
      <c r="L10" s="11"/>
    </row>
    <row r="11" spans="1:12" ht="28.5" customHeight="1" x14ac:dyDescent="0.25">
      <c r="A11" s="6">
        <v>3</v>
      </c>
      <c r="B11" s="27" t="s">
        <v>16</v>
      </c>
      <c r="C11" s="17" t="s">
        <v>35</v>
      </c>
      <c r="D11" s="17" t="s">
        <v>37</v>
      </c>
      <c r="E11" s="39" t="s">
        <v>10</v>
      </c>
      <c r="F11" s="37">
        <v>200</v>
      </c>
      <c r="G11" s="9"/>
      <c r="H11" s="7"/>
      <c r="I11" s="40" t="s">
        <v>75</v>
      </c>
      <c r="J11" s="10"/>
      <c r="K11" s="11"/>
      <c r="L11" s="11"/>
    </row>
    <row r="12" spans="1:12" ht="34.5" customHeight="1" x14ac:dyDescent="0.25">
      <c r="A12" s="6">
        <v>4</v>
      </c>
      <c r="B12" s="27" t="s">
        <v>17</v>
      </c>
      <c r="C12" s="17" t="s">
        <v>35</v>
      </c>
      <c r="D12" s="17" t="s">
        <v>38</v>
      </c>
      <c r="E12" s="39" t="s">
        <v>10</v>
      </c>
      <c r="F12" s="37">
        <v>392</v>
      </c>
      <c r="G12" s="9"/>
      <c r="H12" s="7"/>
      <c r="I12" s="40" t="s">
        <v>76</v>
      </c>
      <c r="J12" s="10"/>
      <c r="K12" s="11"/>
      <c r="L12" s="11"/>
    </row>
    <row r="13" spans="1:12" ht="33" customHeight="1" x14ac:dyDescent="0.25">
      <c r="A13" s="6">
        <v>5</v>
      </c>
      <c r="B13" s="27" t="s">
        <v>18</v>
      </c>
      <c r="C13" s="17" t="s">
        <v>39</v>
      </c>
      <c r="D13" s="17" t="s">
        <v>40</v>
      </c>
      <c r="E13" s="39" t="s">
        <v>10</v>
      </c>
      <c r="F13" s="37">
        <v>32</v>
      </c>
      <c r="G13" s="9"/>
      <c r="H13" s="7"/>
      <c r="I13" s="40" t="s">
        <v>76</v>
      </c>
      <c r="J13" s="10"/>
      <c r="K13" s="11"/>
      <c r="L13" s="11"/>
    </row>
    <row r="14" spans="1:12" ht="38.25" customHeight="1" x14ac:dyDescent="0.25">
      <c r="A14" s="6">
        <v>6</v>
      </c>
      <c r="B14" s="28" t="s">
        <v>19</v>
      </c>
      <c r="C14" s="18" t="s">
        <v>41</v>
      </c>
      <c r="D14" s="18" t="s">
        <v>42</v>
      </c>
      <c r="E14" s="39" t="s">
        <v>10</v>
      </c>
      <c r="F14" s="37">
        <v>266</v>
      </c>
      <c r="G14" s="9"/>
      <c r="H14" s="7"/>
      <c r="I14" s="40" t="s">
        <v>76</v>
      </c>
      <c r="J14" s="10"/>
      <c r="K14" s="11"/>
      <c r="L14" s="11"/>
    </row>
    <row r="15" spans="1:12" ht="33.75" customHeight="1" x14ac:dyDescent="0.25">
      <c r="A15" s="6">
        <v>7</v>
      </c>
      <c r="B15" s="28" t="s">
        <v>19</v>
      </c>
      <c r="C15" s="18" t="s">
        <v>43</v>
      </c>
      <c r="D15" s="18" t="s">
        <v>44</v>
      </c>
      <c r="E15" s="39" t="s">
        <v>10</v>
      </c>
      <c r="F15" s="37">
        <v>70</v>
      </c>
      <c r="G15" s="9"/>
      <c r="H15" s="7"/>
      <c r="I15" s="40" t="s">
        <v>76</v>
      </c>
      <c r="J15" s="10"/>
      <c r="K15" s="11"/>
      <c r="L15" s="11"/>
    </row>
    <row r="16" spans="1:12" ht="33.75" customHeight="1" x14ac:dyDescent="0.25">
      <c r="A16" s="6">
        <v>8</v>
      </c>
      <c r="B16" s="28" t="s">
        <v>19</v>
      </c>
      <c r="C16" s="18" t="s">
        <v>43</v>
      </c>
      <c r="D16" s="18" t="s">
        <v>45</v>
      </c>
      <c r="E16" s="39" t="s">
        <v>10</v>
      </c>
      <c r="F16" s="37">
        <v>156.84</v>
      </c>
      <c r="G16" s="9"/>
      <c r="H16" s="7"/>
      <c r="I16" s="40" t="s">
        <v>76</v>
      </c>
      <c r="J16" s="10"/>
      <c r="K16" s="11"/>
      <c r="L16" s="11"/>
    </row>
    <row r="17" spans="1:12" ht="33.75" customHeight="1" x14ac:dyDescent="0.25">
      <c r="A17" s="6">
        <v>9</v>
      </c>
      <c r="B17" s="28" t="s">
        <v>20</v>
      </c>
      <c r="C17" s="18" t="s">
        <v>46</v>
      </c>
      <c r="D17" s="18" t="s">
        <v>47</v>
      </c>
      <c r="E17" s="39" t="s">
        <v>10</v>
      </c>
      <c r="F17" s="37">
        <v>401.28</v>
      </c>
      <c r="G17" s="9"/>
      <c r="H17" s="7"/>
      <c r="I17" s="40" t="s">
        <v>76</v>
      </c>
      <c r="J17" s="10"/>
      <c r="K17" s="11"/>
      <c r="L17" s="11"/>
    </row>
    <row r="18" spans="1:12" ht="33.75" customHeight="1" x14ac:dyDescent="0.25">
      <c r="A18" s="6">
        <v>10</v>
      </c>
      <c r="B18" s="28" t="s">
        <v>21</v>
      </c>
      <c r="C18" s="18" t="s">
        <v>48</v>
      </c>
      <c r="D18" s="18" t="s">
        <v>49</v>
      </c>
      <c r="E18" s="39" t="s">
        <v>10</v>
      </c>
      <c r="F18" s="37">
        <v>490.62</v>
      </c>
      <c r="G18" s="9"/>
      <c r="H18" s="7"/>
      <c r="I18" s="40" t="s">
        <v>76</v>
      </c>
      <c r="J18" s="10"/>
      <c r="K18" s="11"/>
      <c r="L18" s="11"/>
    </row>
    <row r="19" spans="1:12" ht="33.75" customHeight="1" x14ac:dyDescent="0.25">
      <c r="A19" s="6">
        <v>11</v>
      </c>
      <c r="B19" s="28" t="s">
        <v>22</v>
      </c>
      <c r="C19" s="18" t="s">
        <v>50</v>
      </c>
      <c r="D19" s="18" t="s">
        <v>51</v>
      </c>
      <c r="E19" s="39" t="s">
        <v>9</v>
      </c>
      <c r="F19" s="37">
        <v>2</v>
      </c>
      <c r="G19" s="9"/>
      <c r="H19" s="7"/>
      <c r="I19" s="40" t="s">
        <v>75</v>
      </c>
      <c r="J19" s="10"/>
      <c r="K19" s="11"/>
      <c r="L19" s="11"/>
    </row>
    <row r="20" spans="1:12" ht="33.75" customHeight="1" x14ac:dyDescent="0.25">
      <c r="A20" s="6">
        <v>12</v>
      </c>
      <c r="B20" s="29" t="s">
        <v>22</v>
      </c>
      <c r="C20" s="19" t="s">
        <v>50</v>
      </c>
      <c r="D20" s="19" t="s">
        <v>52</v>
      </c>
      <c r="E20" s="39" t="s">
        <v>9</v>
      </c>
      <c r="F20" s="37">
        <v>4</v>
      </c>
      <c r="G20" s="9"/>
      <c r="H20" s="7"/>
      <c r="I20" s="40" t="s">
        <v>75</v>
      </c>
      <c r="J20" s="10"/>
      <c r="K20" s="11"/>
      <c r="L20" s="11"/>
    </row>
    <row r="21" spans="1:12" ht="33.75" customHeight="1" x14ac:dyDescent="0.25">
      <c r="A21" s="6">
        <v>13</v>
      </c>
      <c r="B21" s="29" t="s">
        <v>23</v>
      </c>
      <c r="C21" s="19" t="s">
        <v>53</v>
      </c>
      <c r="D21" s="19" t="s">
        <v>54</v>
      </c>
      <c r="E21" s="39" t="s">
        <v>9</v>
      </c>
      <c r="F21" s="37">
        <v>2</v>
      </c>
      <c r="G21" s="9"/>
      <c r="H21" s="7"/>
      <c r="I21" s="40" t="s">
        <v>75</v>
      </c>
      <c r="J21" s="10"/>
      <c r="K21" s="11"/>
      <c r="L21" s="11"/>
    </row>
    <row r="22" spans="1:12" ht="33.75" customHeight="1" x14ac:dyDescent="0.25">
      <c r="A22" s="6">
        <v>14</v>
      </c>
      <c r="B22" s="28" t="s">
        <v>23</v>
      </c>
      <c r="C22" s="18" t="s">
        <v>53</v>
      </c>
      <c r="D22" s="18" t="s">
        <v>55</v>
      </c>
      <c r="E22" s="39" t="s">
        <v>9</v>
      </c>
      <c r="F22" s="37">
        <v>4</v>
      </c>
      <c r="G22" s="9"/>
      <c r="H22" s="7"/>
      <c r="I22" s="40" t="s">
        <v>75</v>
      </c>
      <c r="J22" s="10"/>
      <c r="K22" s="11"/>
      <c r="L22" s="11"/>
    </row>
    <row r="23" spans="1:12" ht="33.75" customHeight="1" x14ac:dyDescent="0.25">
      <c r="A23" s="6">
        <v>15</v>
      </c>
      <c r="B23" s="28" t="s">
        <v>24</v>
      </c>
      <c r="C23" s="18" t="s">
        <v>56</v>
      </c>
      <c r="D23" s="18" t="s">
        <v>57</v>
      </c>
      <c r="E23" s="39" t="s">
        <v>10</v>
      </c>
      <c r="F23" s="37">
        <v>200</v>
      </c>
      <c r="G23" s="9"/>
      <c r="H23" s="7"/>
      <c r="I23" s="40" t="s">
        <v>75</v>
      </c>
      <c r="J23" s="10"/>
      <c r="K23" s="11"/>
      <c r="L23" s="11"/>
    </row>
    <row r="24" spans="1:12" ht="33.75" customHeight="1" x14ac:dyDescent="0.25">
      <c r="A24" s="6">
        <v>16</v>
      </c>
      <c r="B24" s="28" t="s">
        <v>24</v>
      </c>
      <c r="C24" s="18" t="s">
        <v>56</v>
      </c>
      <c r="D24" s="18" t="s">
        <v>58</v>
      </c>
      <c r="E24" s="39" t="s">
        <v>10</v>
      </c>
      <c r="F24" s="37">
        <v>200</v>
      </c>
      <c r="G24" s="9"/>
      <c r="H24" s="7"/>
      <c r="I24" s="40" t="s">
        <v>75</v>
      </c>
      <c r="J24" s="10"/>
      <c r="K24" s="11"/>
      <c r="L24" s="11"/>
    </row>
    <row r="25" spans="1:12" ht="33.75" customHeight="1" x14ac:dyDescent="0.25">
      <c r="A25" s="6">
        <v>17</v>
      </c>
      <c r="B25" s="28" t="s">
        <v>25</v>
      </c>
      <c r="C25" s="18" t="s">
        <v>59</v>
      </c>
      <c r="D25" s="18" t="s">
        <v>60</v>
      </c>
      <c r="E25" s="39" t="s">
        <v>9</v>
      </c>
      <c r="F25" s="37">
        <v>10</v>
      </c>
      <c r="G25" s="9"/>
      <c r="H25" s="7"/>
      <c r="I25" s="40" t="s">
        <v>75</v>
      </c>
      <c r="J25" s="10"/>
      <c r="K25" s="11"/>
      <c r="L25" s="11"/>
    </row>
    <row r="26" spans="1:12" ht="33.75" customHeight="1" x14ac:dyDescent="0.25">
      <c r="A26" s="6">
        <v>18</v>
      </c>
      <c r="B26" s="28" t="s">
        <v>26</v>
      </c>
      <c r="C26" s="18"/>
      <c r="D26" s="18" t="s">
        <v>61</v>
      </c>
      <c r="E26" s="39" t="s">
        <v>10</v>
      </c>
      <c r="F26" s="37">
        <v>50</v>
      </c>
      <c r="G26" s="9"/>
      <c r="H26" s="7"/>
      <c r="I26" s="40" t="s">
        <v>75</v>
      </c>
      <c r="J26" s="10"/>
      <c r="K26" s="11"/>
      <c r="L26" s="11"/>
    </row>
    <row r="27" spans="1:12" ht="33.75" customHeight="1" x14ac:dyDescent="0.25">
      <c r="A27" s="6">
        <v>19</v>
      </c>
      <c r="B27" s="27" t="s">
        <v>27</v>
      </c>
      <c r="C27" s="17" t="s">
        <v>62</v>
      </c>
      <c r="D27" s="17" t="s">
        <v>63</v>
      </c>
      <c r="E27" s="39" t="s">
        <v>10</v>
      </c>
      <c r="F27" s="37">
        <v>500</v>
      </c>
      <c r="G27" s="9"/>
      <c r="H27" s="7"/>
      <c r="I27" s="40" t="s">
        <v>75</v>
      </c>
      <c r="J27" s="10"/>
      <c r="K27" s="11"/>
      <c r="L27" s="11"/>
    </row>
    <row r="28" spans="1:12" ht="33.75" customHeight="1" x14ac:dyDescent="0.25">
      <c r="A28" s="6">
        <v>20</v>
      </c>
      <c r="B28" s="27" t="s">
        <v>27</v>
      </c>
      <c r="C28" s="17" t="s">
        <v>62</v>
      </c>
      <c r="D28" s="17" t="s">
        <v>64</v>
      </c>
      <c r="E28" s="39" t="s">
        <v>10</v>
      </c>
      <c r="F28" s="37">
        <v>500</v>
      </c>
      <c r="G28" s="9"/>
      <c r="H28" s="7"/>
      <c r="I28" s="40" t="s">
        <v>75</v>
      </c>
      <c r="J28" s="10"/>
      <c r="K28" s="11"/>
      <c r="L28" s="11"/>
    </row>
    <row r="29" spans="1:12" ht="33.75" customHeight="1" x14ac:dyDescent="0.25">
      <c r="A29" s="6">
        <v>21</v>
      </c>
      <c r="B29" s="27" t="s">
        <v>28</v>
      </c>
      <c r="C29" s="17" t="s">
        <v>65</v>
      </c>
      <c r="D29" s="17" t="s">
        <v>66</v>
      </c>
      <c r="E29" s="39" t="s">
        <v>9</v>
      </c>
      <c r="F29" s="37">
        <v>10</v>
      </c>
      <c r="G29" s="9"/>
      <c r="H29" s="7"/>
      <c r="I29" s="40" t="s">
        <v>75</v>
      </c>
      <c r="J29" s="10"/>
      <c r="K29" s="11"/>
      <c r="L29" s="11"/>
    </row>
    <row r="30" spans="1:12" ht="33.75" customHeight="1" x14ac:dyDescent="0.25">
      <c r="A30" s="6">
        <v>22</v>
      </c>
      <c r="B30" s="27" t="s">
        <v>28</v>
      </c>
      <c r="C30" s="17" t="s">
        <v>65</v>
      </c>
      <c r="D30" s="17" t="s">
        <v>67</v>
      </c>
      <c r="E30" s="39" t="s">
        <v>9</v>
      </c>
      <c r="F30" s="37">
        <v>10</v>
      </c>
      <c r="G30" s="9"/>
      <c r="H30" s="7"/>
      <c r="I30" s="40" t="s">
        <v>75</v>
      </c>
      <c r="J30" s="10"/>
      <c r="K30" s="11"/>
      <c r="L30" s="11"/>
    </row>
    <row r="31" spans="1:12" ht="33.75" customHeight="1" x14ac:dyDescent="0.25">
      <c r="A31" s="6">
        <v>23</v>
      </c>
      <c r="B31" s="30" t="s">
        <v>28</v>
      </c>
      <c r="C31" s="20" t="s">
        <v>65</v>
      </c>
      <c r="D31" s="20" t="s">
        <v>68</v>
      </c>
      <c r="E31" s="39" t="s">
        <v>9</v>
      </c>
      <c r="F31" s="37">
        <v>10</v>
      </c>
      <c r="G31" s="9"/>
      <c r="H31" s="7"/>
      <c r="I31" s="40" t="s">
        <v>75</v>
      </c>
      <c r="J31" s="10"/>
      <c r="K31" s="11"/>
      <c r="L31" s="11"/>
    </row>
    <row r="32" spans="1:12" ht="33.75" customHeight="1" x14ac:dyDescent="0.25">
      <c r="A32" s="6">
        <v>24</v>
      </c>
      <c r="B32" s="30" t="s">
        <v>28</v>
      </c>
      <c r="C32" s="20" t="s">
        <v>65</v>
      </c>
      <c r="D32" s="20" t="s">
        <v>69</v>
      </c>
      <c r="E32" s="39" t="s">
        <v>9</v>
      </c>
      <c r="F32" s="37">
        <v>10</v>
      </c>
      <c r="G32" s="9"/>
      <c r="H32" s="7"/>
      <c r="I32" s="40" t="s">
        <v>75</v>
      </c>
      <c r="J32" s="10"/>
      <c r="K32" s="11"/>
      <c r="L32" s="11"/>
    </row>
    <row r="33" spans="1:12" ht="33.75" customHeight="1" x14ac:dyDescent="0.25">
      <c r="A33" s="6">
        <v>25</v>
      </c>
      <c r="B33" s="30" t="s">
        <v>28</v>
      </c>
      <c r="C33" s="20" t="s">
        <v>65</v>
      </c>
      <c r="D33" s="20" t="s">
        <v>70</v>
      </c>
      <c r="E33" s="39" t="s">
        <v>9</v>
      </c>
      <c r="F33" s="37">
        <v>20</v>
      </c>
      <c r="G33" s="9"/>
      <c r="H33" s="7"/>
      <c r="I33" s="40" t="s">
        <v>75</v>
      </c>
      <c r="J33" s="10"/>
      <c r="K33" s="11"/>
      <c r="L33" s="11"/>
    </row>
    <row r="34" spans="1:12" ht="33.75" customHeight="1" x14ac:dyDescent="0.25">
      <c r="A34" s="6">
        <v>26</v>
      </c>
      <c r="B34" s="30" t="s">
        <v>28</v>
      </c>
      <c r="C34" s="20" t="s">
        <v>65</v>
      </c>
      <c r="D34" s="20" t="s">
        <v>71</v>
      </c>
      <c r="E34" s="39" t="s">
        <v>9</v>
      </c>
      <c r="F34" s="37">
        <v>10</v>
      </c>
      <c r="G34" s="9"/>
      <c r="H34" s="7"/>
      <c r="I34" s="40" t="s">
        <v>75</v>
      </c>
      <c r="J34" s="10"/>
      <c r="K34" s="11"/>
      <c r="L34" s="11"/>
    </row>
    <row r="35" spans="1:12" ht="33.75" customHeight="1" x14ac:dyDescent="0.25">
      <c r="A35" s="6">
        <v>27</v>
      </c>
      <c r="B35" s="30" t="s">
        <v>29</v>
      </c>
      <c r="C35" s="20" t="s">
        <v>72</v>
      </c>
      <c r="D35" s="20" t="s">
        <v>55</v>
      </c>
      <c r="E35" s="39" t="s">
        <v>9</v>
      </c>
      <c r="F35" s="37">
        <v>6</v>
      </c>
      <c r="G35" s="9"/>
      <c r="H35" s="7"/>
      <c r="I35" s="40" t="s">
        <v>75</v>
      </c>
      <c r="J35" s="10"/>
      <c r="K35" s="11"/>
      <c r="L35" s="11"/>
    </row>
    <row r="36" spans="1:12" x14ac:dyDescent="0.25">
      <c r="A36" s="6"/>
      <c r="B36" s="31"/>
      <c r="C36" s="21"/>
      <c r="D36" s="21"/>
      <c r="E36" s="21"/>
      <c r="F36" s="8"/>
      <c r="G36" s="8"/>
      <c r="H36" s="5">
        <f>SUM(H9:H9)</f>
        <v>0</v>
      </c>
      <c r="I36" s="41"/>
    </row>
    <row r="37" spans="1:12" x14ac:dyDescent="0.25">
      <c r="A37" s="6"/>
      <c r="F37" s="16"/>
    </row>
    <row r="38" spans="1:12" ht="27.75" customHeight="1" x14ac:dyDescent="0.25">
      <c r="A38" s="6"/>
      <c r="B38" s="32" t="s">
        <v>4</v>
      </c>
      <c r="C38" s="14"/>
      <c r="D38" s="14"/>
      <c r="E38" s="44" t="s">
        <v>12</v>
      </c>
      <c r="F38" s="45"/>
      <c r="G38" s="45"/>
      <c r="H38" s="46"/>
    </row>
    <row r="39" spans="1:12" ht="36.75" customHeight="1" x14ac:dyDescent="0.25">
      <c r="A39" s="6">
        <v>1</v>
      </c>
      <c r="B39" s="33" t="s">
        <v>77</v>
      </c>
      <c r="C39" s="22"/>
      <c r="D39" s="22"/>
      <c r="E39" s="47"/>
      <c r="F39" s="48"/>
      <c r="G39" s="48"/>
      <c r="H39" s="49"/>
    </row>
    <row r="40" spans="1:12" ht="47.25" customHeight="1" x14ac:dyDescent="0.25">
      <c r="A40" s="6">
        <v>2</v>
      </c>
      <c r="B40" s="33" t="s">
        <v>78</v>
      </c>
      <c r="C40" s="22"/>
      <c r="D40" s="22"/>
      <c r="E40" s="47"/>
      <c r="F40" s="48"/>
      <c r="G40" s="48"/>
      <c r="H40" s="49"/>
    </row>
    <row r="41" spans="1:12" ht="38.25" customHeight="1" x14ac:dyDescent="0.25">
      <c r="A41" s="4">
        <v>3</v>
      </c>
      <c r="B41" s="33" t="s">
        <v>14</v>
      </c>
      <c r="C41" s="22"/>
      <c r="D41" s="22"/>
      <c r="E41" s="47" t="s">
        <v>5</v>
      </c>
      <c r="F41" s="48"/>
      <c r="G41" s="48"/>
      <c r="H41" s="49"/>
    </row>
    <row r="42" spans="1:12" ht="26.25" customHeight="1" x14ac:dyDescent="0.25">
      <c r="A42" s="13"/>
      <c r="B42" s="34" t="s">
        <v>7</v>
      </c>
      <c r="C42" s="23"/>
      <c r="D42" s="23"/>
      <c r="F42" s="16"/>
    </row>
    <row r="43" spans="1:12" ht="28.5" customHeight="1" x14ac:dyDescent="0.25">
      <c r="A43" s="6"/>
      <c r="B43" s="35" t="s">
        <v>11</v>
      </c>
      <c r="C43" s="24"/>
      <c r="D43" s="24"/>
      <c r="E43" s="38"/>
      <c r="F43" s="38"/>
    </row>
    <row r="44" spans="1:12" ht="24.75" customHeight="1" x14ac:dyDescent="0.25">
      <c r="A44" s="12"/>
      <c r="B44" s="34" t="s">
        <v>79</v>
      </c>
      <c r="C44" s="23"/>
      <c r="D44" s="23"/>
      <c r="F44" s="16"/>
    </row>
  </sheetData>
  <autoFilter ref="A7:H36" xr:uid="{00000000-0009-0000-0000-000000000000}"/>
  <mergeCells count="7">
    <mergeCell ref="A1:H1"/>
    <mergeCell ref="A5:H5"/>
    <mergeCell ref="E38:H38"/>
    <mergeCell ref="E41:H41"/>
    <mergeCell ref="E39:H39"/>
    <mergeCell ref="E40:H40"/>
    <mergeCell ref="A8:H8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7" ma:contentTypeDescription="Create a new document." ma:contentTypeScope="" ma:versionID="229bcdd981cccb4cde803a28aeb5ab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aa95a727feb2f9658c96ec96cde39cec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8547A-3D35-4431-93F4-D544BEBF8184}">
  <ds:schemaRefs>
    <ds:schemaRef ds:uri="http://purl.org/dc/elements/1.1/"/>
    <ds:schemaRef ds:uri="http://www.w3.org/XML/1998/namespace"/>
    <ds:schemaRef ds:uri="http://purl.org/dc/dcmitype/"/>
    <ds:schemaRef ds:uri="db626ab9-eca8-482e-881f-48adb09f34e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927f32b-cd0c-4844-86ff-bf280c710a1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776B3-B866-4F79-8990-01D3145C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металл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Лобанова София Валерьевна</cp:lastModifiedBy>
  <cp:lastPrinted>2024-02-26T23:51:43Z</cp:lastPrinted>
  <dcterms:created xsi:type="dcterms:W3CDTF">2022-08-04T10:39:35Z</dcterms:created>
  <dcterms:modified xsi:type="dcterms:W3CDTF">2025-03-27T06:18:06Z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