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эконом-сервис\ремонт 2025\абк 2 этаж\Новая папка\"/>
    </mc:Choice>
  </mc:AlternateContent>
  <xr:revisionPtr revIDLastSave="0" documentId="13_ncr:1_{4495F9F2-6860-4EF8-A0D0-21615E2AB3D2}" xr6:coauthVersionLast="36" xr6:coauthVersionMax="45" xr10:uidLastSave="{00000000-0000-0000-0000-000000000000}"/>
  <bookViews>
    <workbookView xWindow="0" yWindow="0" windowWidth="28800" windowHeight="11625" xr2:uid="{00000000-000D-0000-FFFF-FFFF00000000}"/>
  </bookViews>
  <sheets>
    <sheet name="ЛСР_ 06.08.2025 - Ведомость объ" sheetId="1" r:id="rId1"/>
  </sheets>
  <definedNames>
    <definedName name="_xlnm.Print_Titles" localSheetId="0">'ЛСР_ 06.08.2025 - Ведомость объ'!$5:$5</definedName>
  </definedNames>
  <calcPr calcId="191029"/>
</workbook>
</file>

<file path=xl/calcChain.xml><?xml version="1.0" encoding="utf-8"?>
<calcChain xmlns="http://schemas.openxmlformats.org/spreadsheetml/2006/main">
  <c r="A820" i="1" l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58" i="1"/>
  <c r="A757" i="1"/>
  <c r="A756" i="1"/>
  <c r="A755" i="1"/>
  <c r="A754" i="1"/>
  <c r="A752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2" i="1"/>
  <c r="A731" i="1"/>
  <c r="A730" i="1"/>
  <c r="A729" i="1"/>
  <c r="A728" i="1"/>
  <c r="A727" i="1"/>
  <c r="A726" i="1"/>
  <c r="A724" i="1"/>
  <c r="A723" i="1"/>
  <c r="A722" i="1"/>
  <c r="A721" i="1"/>
  <c r="A720" i="1"/>
  <c r="A719" i="1"/>
  <c r="A718" i="1"/>
  <c r="A716" i="1"/>
  <c r="A715" i="1"/>
  <c r="A714" i="1"/>
  <c r="A713" i="1"/>
  <c r="A712" i="1"/>
  <c r="A711" i="1"/>
  <c r="A710" i="1"/>
  <c r="A709" i="1"/>
  <c r="A708" i="1"/>
  <c r="A707" i="1"/>
  <c r="A705" i="1"/>
  <c r="A704" i="1"/>
  <c r="A703" i="1"/>
  <c r="A702" i="1"/>
  <c r="A701" i="1"/>
  <c r="A700" i="1"/>
  <c r="A699" i="1"/>
  <c r="A698" i="1"/>
  <c r="A697" i="1"/>
  <c r="A696" i="1"/>
  <c r="A694" i="1"/>
  <c r="A693" i="1"/>
  <c r="A692" i="1"/>
  <c r="A691" i="1"/>
  <c r="A690" i="1"/>
  <c r="A689" i="1"/>
  <c r="A688" i="1"/>
  <c r="A685" i="1"/>
  <c r="A683" i="1"/>
  <c r="A682" i="1"/>
  <c r="A681" i="1"/>
  <c r="A680" i="1"/>
  <c r="A679" i="1"/>
  <c r="A678" i="1"/>
  <c r="A677" i="1"/>
  <c r="A676" i="1"/>
  <c r="A674" i="1"/>
  <c r="A673" i="1"/>
  <c r="A672" i="1"/>
  <c r="A671" i="1"/>
  <c r="A670" i="1"/>
  <c r="A669" i="1"/>
  <c r="A668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0" i="1"/>
  <c r="A649" i="1"/>
  <c r="A648" i="1"/>
  <c r="A647" i="1"/>
  <c r="A646" i="1"/>
  <c r="A645" i="1"/>
  <c r="A644" i="1"/>
  <c r="A643" i="1"/>
  <c r="A642" i="1"/>
  <c r="A641" i="1"/>
  <c r="A639" i="1"/>
  <c r="A638" i="1"/>
  <c r="A637" i="1"/>
  <c r="A636" i="1"/>
  <c r="A635" i="1"/>
  <c r="A634" i="1"/>
  <c r="A633" i="1"/>
  <c r="A630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0" i="1"/>
  <c r="A609" i="1"/>
  <c r="A608" i="1"/>
  <c r="A607" i="1"/>
  <c r="A606" i="1"/>
  <c r="A605" i="1"/>
  <c r="A604" i="1"/>
  <c r="A602" i="1"/>
  <c r="A601" i="1"/>
  <c r="A600" i="1"/>
  <c r="A599" i="1"/>
  <c r="A598" i="1"/>
  <c r="A597" i="1"/>
  <c r="A596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8" i="1"/>
  <c r="A577" i="1"/>
  <c r="A576" i="1"/>
  <c r="A575" i="1"/>
  <c r="A574" i="1"/>
  <c r="A573" i="1"/>
  <c r="A572" i="1"/>
  <c r="A571" i="1"/>
  <c r="A570" i="1"/>
  <c r="A569" i="1"/>
  <c r="A567" i="1"/>
  <c r="A566" i="1"/>
  <c r="A565" i="1"/>
  <c r="A564" i="1"/>
  <c r="A563" i="1"/>
  <c r="A562" i="1"/>
  <c r="A561" i="1"/>
  <c r="A560" i="1"/>
  <c r="A559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1" i="1"/>
  <c r="A540" i="1"/>
  <c r="A539" i="1"/>
  <c r="A538" i="1"/>
  <c r="A537" i="1"/>
  <c r="A536" i="1"/>
  <c r="A535" i="1"/>
  <c r="A534" i="1"/>
  <c r="A533" i="1"/>
  <c r="A531" i="1"/>
  <c r="A530" i="1"/>
  <c r="A528" i="1"/>
  <c r="A527" i="1"/>
  <c r="A526" i="1"/>
  <c r="A525" i="1"/>
  <c r="A524" i="1"/>
  <c r="A523" i="1"/>
  <c r="A522" i="1"/>
  <c r="A521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69" i="1"/>
  <c r="A468" i="1"/>
  <c r="A467" i="1"/>
  <c r="A466" i="1"/>
  <c r="A465" i="1"/>
  <c r="A464" i="1"/>
  <c r="A463" i="1"/>
  <c r="A461" i="1"/>
  <c r="A460" i="1"/>
  <c r="A459" i="1"/>
  <c r="A458" i="1"/>
  <c r="A457" i="1"/>
  <c r="A456" i="1"/>
  <c r="A455" i="1"/>
  <c r="A453" i="1"/>
  <c r="A452" i="1"/>
  <c r="A451" i="1"/>
  <c r="A450" i="1"/>
  <c r="A449" i="1"/>
  <c r="A448" i="1"/>
  <c r="A447" i="1"/>
  <c r="A445" i="1"/>
  <c r="A444" i="1"/>
  <c r="A443" i="1"/>
  <c r="A442" i="1"/>
  <c r="A441" i="1"/>
  <c r="A440" i="1"/>
  <c r="A439" i="1"/>
  <c r="A438" i="1"/>
  <c r="A437" i="1"/>
  <c r="A436" i="1"/>
  <c r="A434" i="1"/>
  <c r="A433" i="1"/>
  <c r="A431" i="1"/>
  <c r="A430" i="1"/>
  <c r="A429" i="1"/>
  <c r="A428" i="1"/>
  <c r="A427" i="1"/>
  <c r="A426" i="1"/>
  <c r="A425" i="1"/>
  <c r="A424" i="1"/>
  <c r="A423" i="1"/>
  <c r="A422" i="1"/>
  <c r="A420" i="1"/>
  <c r="A419" i="1"/>
  <c r="A418" i="1"/>
  <c r="A417" i="1"/>
  <c r="A416" i="1"/>
  <c r="A415" i="1"/>
  <c r="A414" i="1"/>
  <c r="A413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7" i="1"/>
  <c r="A396" i="1"/>
  <c r="A395" i="1"/>
  <c r="A394" i="1"/>
  <c r="A393" i="1"/>
  <c r="A392" i="1"/>
  <c r="A391" i="1"/>
  <c r="A390" i="1"/>
  <c r="A389" i="1"/>
  <c r="A387" i="1"/>
  <c r="A386" i="1"/>
  <c r="A385" i="1"/>
  <c r="A384" i="1"/>
  <c r="A383" i="1"/>
  <c r="A382" i="1"/>
  <c r="A381" i="1"/>
  <c r="A379" i="1"/>
  <c r="A378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8" i="1"/>
  <c r="A357" i="1"/>
  <c r="A356" i="1"/>
  <c r="A355" i="1"/>
  <c r="A354" i="1"/>
  <c r="A353" i="1"/>
  <c r="A352" i="1"/>
  <c r="A351" i="1"/>
  <c r="A350" i="1"/>
  <c r="A348" i="1"/>
  <c r="A347" i="1"/>
  <c r="A346" i="1"/>
  <c r="A345" i="1"/>
  <c r="A344" i="1"/>
  <c r="A343" i="1"/>
  <c r="A342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6" i="1"/>
  <c r="A305" i="1"/>
  <c r="A303" i="1"/>
  <c r="A302" i="1"/>
  <c r="A301" i="1"/>
  <c r="A300" i="1"/>
  <c r="A299" i="1"/>
  <c r="A298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0" i="1"/>
  <c r="A269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5" i="1"/>
  <c r="A214" i="1"/>
  <c r="A213" i="1"/>
  <c r="A212" i="1"/>
  <c r="A211" i="1"/>
  <c r="A210" i="1"/>
  <c r="A209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4" i="1"/>
  <c r="A193" i="1"/>
  <c r="A192" i="1"/>
  <c r="A191" i="1"/>
  <c r="A190" i="1"/>
  <c r="A189" i="1"/>
  <c r="A188" i="1"/>
  <c r="A186" i="1"/>
  <c r="A185" i="1"/>
  <c r="A184" i="1"/>
  <c r="A183" i="1"/>
  <c r="A182" i="1"/>
  <c r="A181" i="1"/>
  <c r="A180" i="1"/>
  <c r="A179" i="1"/>
  <c r="A178" i="1"/>
  <c r="A177" i="1"/>
  <c r="A175" i="1"/>
  <c r="A174" i="1"/>
  <c r="A172" i="1"/>
  <c r="A171" i="1"/>
  <c r="A170" i="1"/>
  <c r="A169" i="1"/>
  <c r="A168" i="1"/>
  <c r="A167" i="1"/>
  <c r="A166" i="1"/>
  <c r="A165" i="1"/>
  <c r="A164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48" i="1"/>
  <c r="A147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4" i="1"/>
  <c r="A73" i="1"/>
  <c r="A72" i="1"/>
  <c r="A71" i="1"/>
  <c r="A70" i="1"/>
  <c r="A69" i="1"/>
  <c r="A68" i="1"/>
  <c r="A66" i="1"/>
  <c r="A65" i="1"/>
  <c r="A64" i="1"/>
  <c r="A63" i="1"/>
  <c r="A62" i="1"/>
  <c r="A61" i="1"/>
  <c r="A60" i="1"/>
  <c r="A59" i="1"/>
  <c r="A58" i="1"/>
  <c r="A56" i="1"/>
  <c r="A55" i="1"/>
  <c r="A54" i="1"/>
  <c r="A53" i="1"/>
  <c r="A52" i="1"/>
  <c r="A51" i="1"/>
  <c r="A50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4" i="1"/>
  <c r="A33" i="1"/>
  <c r="A31" i="1"/>
  <c r="A30" i="1"/>
  <c r="A29" i="1"/>
  <c r="A28" i="1"/>
  <c r="A27" i="1"/>
  <c r="A26" i="1"/>
  <c r="A25" i="1"/>
  <c r="A24" i="1"/>
  <c r="A23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<sst xmlns="http://schemas.openxmlformats.org/spreadsheetml/2006/main" count="3868" uniqueCount="1152">
  <si>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</si>
  <si>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</si>
  <si>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</si>
  <si>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</si>
  <si>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</si>
  <si>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</si>
  <si>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</si>
  <si>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</si>
  <si>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Помещение №13 -Бухгалтерия</t>
  </si>
  <si>
    <t>Демонтажные работы.</t>
  </si>
  <si>
    <t>1</t>
  </si>
  <si>
    <t>Разборка каркаса деревянных стен: из брусьев (прим каркас обшивки ГКЛ/вагонки)</t>
  </si>
  <si>
    <t>100 м2</t>
  </si>
  <si>
    <t xml:space="preserve">25 / 100 </t>
  </si>
  <si>
    <t xml:space="preserve">1 </t>
  </si>
  <si>
    <t>2</t>
  </si>
  <si>
    <t>Снятие обоев: простых и улучшенных</t>
  </si>
  <si>
    <t xml:space="preserve">29 / 100 </t>
  </si>
  <si>
    <t>3</t>
  </si>
  <si>
    <t>Демонтаж потолков: плитно-ячеистых по каркасу из оцинкованного профиля (прим армстронг)</t>
  </si>
  <si>
    <t xml:space="preserve">22 / 100 </t>
  </si>
  <si>
    <t>4</t>
  </si>
  <si>
    <t>Разборка плинтусов: деревянных и из пластмассовых материалов</t>
  </si>
  <si>
    <t>100 м</t>
  </si>
  <si>
    <t xml:space="preserve">17 / 100 </t>
  </si>
  <si>
    <t>5</t>
  </si>
  <si>
    <t>Разборка покрытий полов: из линолеума и релина</t>
  </si>
  <si>
    <t>6</t>
  </si>
  <si>
    <t>Демонтаж: светильников для люминесцентных ламп (с сохранением материала)</t>
  </si>
  <si>
    <t>100 шт</t>
  </si>
  <si>
    <t xml:space="preserve">6 / 100 </t>
  </si>
  <si>
    <t>7</t>
  </si>
  <si>
    <t>Разборка деревянных заполнений проемов: дверных и воротных</t>
  </si>
  <si>
    <t xml:space="preserve">(0,8*2,1*3) / 100 </t>
  </si>
  <si>
    <t>8</t>
  </si>
  <si>
    <t>Демонтаж металлических дверных блоков в готовые проемы</t>
  </si>
  <si>
    <t>м2</t>
  </si>
  <si>
    <t xml:space="preserve">0,8*2,1 </t>
  </si>
  <si>
    <t>9</t>
  </si>
  <si>
    <t>Разборка деревянных перегородок: чистых щитовых дощатых (прим короб)</t>
  </si>
  <si>
    <t xml:space="preserve">4,53 / 100 </t>
  </si>
  <si>
    <t>10</t>
  </si>
  <si>
    <t>Разборка деревянных заполнений проемов: оконных с подоконными досками</t>
  </si>
  <si>
    <t xml:space="preserve">6,55 / 100 </t>
  </si>
  <si>
    <t>11</t>
  </si>
  <si>
    <t>Демонтаж короба пластмассовые: шириной до 40 мм</t>
  </si>
  <si>
    <t xml:space="preserve">7 / 100 </t>
  </si>
  <si>
    <t>12</t>
  </si>
  <si>
    <t>Демонтаж: выключателей, розеток</t>
  </si>
  <si>
    <t xml:space="preserve">(1+5) / 100 </t>
  </si>
  <si>
    <t>13</t>
  </si>
  <si>
    <t>Демонтаж внутреннего блока настенного типа мощностью: до 5 кВт (с сохранением материала)</t>
  </si>
  <si>
    <t>шт</t>
  </si>
  <si>
    <t xml:space="preserve"> </t>
  </si>
  <si>
    <t>14</t>
  </si>
  <si>
    <t>Демонтаж. Извещатель ПС автоматический: дымовой, фотоэлектрический, радиоизотопный, световой в нормальном исполнении</t>
  </si>
  <si>
    <t>Полы.</t>
  </si>
  <si>
    <t>15</t>
  </si>
  <si>
    <t>Устройство стяжек: из самовыравнивающейся смеси на цементной основе, толщиной 3 мм</t>
  </si>
  <si>
    <t>16</t>
  </si>
  <si>
    <t>Смеси сухие наливные быстротвердеющие на цементной основе для выравнивания оснований пола, расход 1,6 на 1 м2 при слое 1 мм</t>
  </si>
  <si>
    <t>т</t>
  </si>
  <si>
    <t>17</t>
  </si>
  <si>
    <t>Грунтовка акриловая</t>
  </si>
  <si>
    <t>кг</t>
  </si>
  <si>
    <t>18</t>
  </si>
  <si>
    <t>Устройство покрытий: из линолеума насухо со свариванием полотнищ в стыках</t>
  </si>
  <si>
    <t>19</t>
  </si>
  <si>
    <t>Линолеум ПВХ на вспененной подоснове класс износостойкости 34/43, класс пожарной опасности КМ2 (Г1, В2, Д2, Т2, РП1), толщина защитного слоя 0,65 мм, толщина общая 3,45 мм, вес 3300 г/м2</t>
  </si>
  <si>
    <t>20</t>
  </si>
  <si>
    <t>Устройство плинтусов поливинилхлоридных: на винтах самонарезающих</t>
  </si>
  <si>
    <t>21</t>
  </si>
  <si>
    <t>Плинтус для полов из ПВХ, размеры 19х48 мм</t>
  </si>
  <si>
    <t>м</t>
  </si>
  <si>
    <t>22</t>
  </si>
  <si>
    <t>Укладка металлического накладного профиля (порога)</t>
  </si>
  <si>
    <t xml:space="preserve">0,9 / 100 </t>
  </si>
  <si>
    <t>23</t>
  </si>
  <si>
    <t>Профиль стыкоперекрывающий из алюминиевых сплавов (порожки) с покрытием и антискользящей вставкой, ширина 39 мм, длина 0,9 м</t>
  </si>
  <si>
    <t>Короб для регистров.</t>
  </si>
  <si>
    <t>24</t>
  </si>
  <si>
    <t>Облицовка стен по одинарному металлическому каркасу из направляющих и стоечных профилей гипсоволокнистыми листами или гипсостружечными плитами в два слоя: с дверным проемом</t>
  </si>
  <si>
    <t>25</t>
  </si>
  <si>
    <t>Листы гипсоволокнистые влагостойкие ГВЛВ, толщина 10 мм</t>
  </si>
  <si>
    <t>Стены.</t>
  </si>
  <si>
    <t>26</t>
  </si>
  <si>
    <t>Устройство перегородок из гипсоволокнистых листов (ГВЛ) или гипсостружечных плит (ГСП) с одинарным металлическим каркасом и двухслойной обшивкой с обеих сторон: глухих</t>
  </si>
  <si>
    <t xml:space="preserve">(0,8*2,1) / 100 </t>
  </si>
  <si>
    <t>27</t>
  </si>
  <si>
    <t>28</t>
  </si>
  <si>
    <t>Плиты теплоизоляционные из минеральной ваты на основе базальтовых пород, плотность 70-90 кг/м3, теплопроводность не более 0,038 Вт/(м*К)</t>
  </si>
  <si>
    <t>м3</t>
  </si>
  <si>
    <t xml:space="preserve">1,7304*0,05 </t>
  </si>
  <si>
    <t>29</t>
  </si>
  <si>
    <t>Оклейка стен по монолитной штукатурке и бетону стеклохолстом
применительно</t>
  </si>
  <si>
    <t xml:space="preserve">47 / 100 </t>
  </si>
  <si>
    <t>30</t>
  </si>
  <si>
    <t>Стеклохолст под покраску, фактура «паутинка», плотность 40 г/м2</t>
  </si>
  <si>
    <t>10 м2</t>
  </si>
  <si>
    <t xml:space="preserve">(0,5311*100) / 10 </t>
  </si>
  <si>
    <t>31</t>
  </si>
  <si>
    <t>Покрытие поверхностей грунтовкой глубокого проникновения: за 1 раз стен</t>
  </si>
  <si>
    <t>32</t>
  </si>
  <si>
    <t>Грунтовка укрепляющая, глубокого проникновения, быстросохнущая, паропроницаемая</t>
  </si>
  <si>
    <t xml:space="preserve">0,004841*1000 </t>
  </si>
  <si>
    <t>33</t>
  </si>
  <si>
    <t>Третья шпатлевка при высококачественной окраске по штукатурке и сборным конструкциям: стен, подготовленных под окраску</t>
  </si>
  <si>
    <t>34</t>
  </si>
  <si>
    <t>Шпатлевка масляно-клеевая</t>
  </si>
  <si>
    <t>35</t>
  </si>
  <si>
    <t>Шпатлевка водно-дисперсионная</t>
  </si>
  <si>
    <t xml:space="preserve">47*0,5/1000 </t>
  </si>
  <si>
    <t>36</t>
  </si>
  <si>
    <t>Окраска водно-дисперсионными акриловыми составами улучшенная: по штукатурке стен</t>
  </si>
  <si>
    <t>37</t>
  </si>
  <si>
    <t>Краска водно-дисперсионная акрилатная ВД-АК-116</t>
  </si>
  <si>
    <t xml:space="preserve">0,0282*1000 </t>
  </si>
  <si>
    <t>38</t>
  </si>
  <si>
    <t xml:space="preserve">0,0188*1000 </t>
  </si>
  <si>
    <t>Окна</t>
  </si>
  <si>
    <t>39</t>
  </si>
  <si>
    <t>Облицовка оконных и дверных откосов декоративным бумажно-слоистым пластиком или листами из синтетических материалов на клее</t>
  </si>
  <si>
    <t xml:space="preserve">5,7 / 100 </t>
  </si>
  <si>
    <t>40</t>
  </si>
  <si>
    <t>Сэндвич-панели для откосов наружные слои листы из поливинилхлорида, внутреннее наполнение вспененный пенополистирол белые, ширина 1,5 м, длина 3,0 м, толщина 10 мм</t>
  </si>
  <si>
    <t>41</t>
  </si>
  <si>
    <t>Установка уголков ПВХ на клее</t>
  </si>
  <si>
    <t xml:space="preserve">(1,7*4+2*2) / 100 </t>
  </si>
  <si>
    <t>42</t>
  </si>
  <si>
    <t>Уголки из ПВХ, размеры 25х25 мм</t>
  </si>
  <si>
    <t>10 м</t>
  </si>
  <si>
    <t xml:space="preserve">(10,8) / 10 </t>
  </si>
  <si>
    <t>43</t>
  </si>
  <si>
    <t>Установка подоконных досок из ПВХ: в каменных стенах толщиной до 0,51 м</t>
  </si>
  <si>
    <t xml:space="preserve">(2*2) / 100 </t>
  </si>
  <si>
    <t>44</t>
  </si>
  <si>
    <t>Доска подоконная из ПВХ, ширина 450 мм</t>
  </si>
  <si>
    <t xml:space="preserve">2*2 </t>
  </si>
  <si>
    <t>45</t>
  </si>
  <si>
    <t>Заглушки торцевые двусторонние к подоконной доске из ПВХ, цвет белый, размеры 40х480 мм</t>
  </si>
  <si>
    <t>10 шт</t>
  </si>
  <si>
    <t xml:space="preserve">(2*2) / 10 </t>
  </si>
  <si>
    <t>Двери</t>
  </si>
  <si>
    <t>46</t>
  </si>
  <si>
    <t>Установка блоков в наружных и внутренних дверных проемах: в каменных стенах, площадь проема до 3 м2</t>
  </si>
  <si>
    <t xml:space="preserve">(2,1*0,8) / 100 </t>
  </si>
  <si>
    <t>47</t>
  </si>
  <si>
    <t>Блок дверной деревянный внутренний распашной глухой, площадь до 2,0 м2, материал комбинированный с покрытием из полимерных пленок</t>
  </si>
  <si>
    <t xml:space="preserve">0,0168*100 </t>
  </si>
  <si>
    <t>48</t>
  </si>
  <si>
    <t>Комплект скобяных изделий для отдельных полотен однопольных входных дверей при заполнении отдельными элементами в помещение</t>
  </si>
  <si>
    <t>компл</t>
  </si>
  <si>
    <t>49</t>
  </si>
  <si>
    <t>Установка: в готовые гнезда врезных дверных замков с ручками</t>
  </si>
  <si>
    <t xml:space="preserve">1 / 10 </t>
  </si>
  <si>
    <t>50</t>
  </si>
  <si>
    <t>Замок врезной, тип ЗВ4, с цилиндровым механизмом</t>
  </si>
  <si>
    <t>51</t>
  </si>
  <si>
    <t>Установка и крепление наличников (прим доборы)</t>
  </si>
  <si>
    <t xml:space="preserve">(2,1*2+0,8) / 100 </t>
  </si>
  <si>
    <t>52</t>
  </si>
  <si>
    <t>Плиты древесностружечные группы А обычные шлифованные, ламинированные с 2х сторон, одноцветные, гладкие, сорт I, толщина 19 мм(прим)</t>
  </si>
  <si>
    <t xml:space="preserve">5,1*0,2 </t>
  </si>
  <si>
    <t>53</t>
  </si>
  <si>
    <t>Установка и крепление наличников</t>
  </si>
  <si>
    <t>54</t>
  </si>
  <si>
    <t>Наличник гладкий из древесины твердолиственных пород, сечение 70х15 мм</t>
  </si>
  <si>
    <t>Потолок</t>
  </si>
  <si>
    <t>55</t>
  </si>
  <si>
    <t>Устройство потолков: плитно-ячеистых по каркасу из оцинкованного профиля
см. комментарии</t>
  </si>
  <si>
    <t>https://www.2358112.ru/potolki_armstrong_raschet</t>
  </si>
  <si>
    <t>56</t>
  </si>
  <si>
    <t>Плитка SKY T-24 595*595 Line Т-24 (Т-15) белый
матовый</t>
  </si>
  <si>
    <t>57</t>
  </si>
  <si>
    <t>Направляющий Т-24 360 белая ГРАНД ЛАЙН</t>
  </si>
  <si>
    <t>58</t>
  </si>
  <si>
    <t>Направляющий Т-24 120 белая ГРАНД ЛАЙН</t>
  </si>
  <si>
    <t>59</t>
  </si>
  <si>
    <t>Направляющий Т-24 60 белая ГРАНД ЛАЙН</t>
  </si>
  <si>
    <t>60</t>
  </si>
  <si>
    <t>Уголок пристеночный 19*19 (3м) PL бел.мат.</t>
  </si>
  <si>
    <t>61</t>
  </si>
  <si>
    <t>Европодвес (0,25+0,25) комп.</t>
  </si>
  <si>
    <t>Электромонтажные работы</t>
  </si>
  <si>
    <t>62</t>
  </si>
  <si>
    <t>Светильник в подвесных потолках, устанавливаемый: на закладных деталях, количество ламп в светильнике свыше 2 до 4 (ранее сдемонтированных)
МАТ заказчика</t>
  </si>
  <si>
    <t>63</t>
  </si>
  <si>
    <t>Коробка распаечная, размеры 70х70х40 мм</t>
  </si>
  <si>
    <t>64</t>
  </si>
  <si>
    <t>Сверление отверстий: в кирпичных стенах электроперфоратором диаметром до 20 мм, толщина стен 0,5 кирпича</t>
  </si>
  <si>
    <t>100 отверстий</t>
  </si>
  <si>
    <t xml:space="preserve">1 / 100 </t>
  </si>
  <si>
    <t>65</t>
  </si>
  <si>
    <t>Сверление отверстий: на каждые 10 мм диаметра свыше 20 мм добавлять к норме 69-01-002-01 (диам 70мм)</t>
  </si>
  <si>
    <t>66</t>
  </si>
  <si>
    <t>Подрозетники</t>
  </si>
  <si>
    <t>67</t>
  </si>
  <si>
    <t>Выключатель: одноклавишный утопленного типа при скрытой проводке</t>
  </si>
  <si>
    <t>68</t>
  </si>
  <si>
    <t>Выключатель скрытого монтажа, двухклавишный, 10 А, цвет белый, IP20</t>
  </si>
  <si>
    <t>69</t>
  </si>
  <si>
    <t>Устройство в кирпичных стенах борозд с использованием штробореза площадью сечения: до 20 см2</t>
  </si>
  <si>
    <t xml:space="preserve">1,5 / 100 </t>
  </si>
  <si>
    <t>70</t>
  </si>
  <si>
    <t>Труба винипластовая по установленным конструкциям, по стенам и колоннам с креплением скобами, диаметр: до 25 мм</t>
  </si>
  <si>
    <t>71</t>
  </si>
  <si>
    <t>Трубы ПВХ, номинальный диаметр 20 мм</t>
  </si>
  <si>
    <t xml:space="preserve">1,5*1,02 </t>
  </si>
  <si>
    <t>72</t>
  </si>
  <si>
    <t>Труба гофрированная ПВХ для защиты проводов и кабелей по установленным конструкциям, по стенам, колоннам, потолкам, основанию пола</t>
  </si>
  <si>
    <t xml:space="preserve">12,5 / 100 </t>
  </si>
  <si>
    <t>73</t>
  </si>
  <si>
    <t>Трубы гибкие гофрированные, тяжелые, из самозатухающего ПВХ, с протяжкой, номинальный диаметр 20 мм</t>
  </si>
  <si>
    <t xml:space="preserve">(0,5*6+8+1,5)*1,02 </t>
  </si>
  <si>
    <t>74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</si>
  <si>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16 мм2</t>
  </si>
  <si>
    <t xml:space="preserve">(12,5+1,5) / 100 </t>
  </si>
  <si>
    <t>75</t>
  </si>
  <si>
    <t>Кабель силовой с медными жилами ВВГнг(A)-LS 3х1,5ок(N, PE)-660</t>
  </si>
  <si>
    <t>1000 м</t>
  </si>
  <si>
    <t xml:space="preserve">(14*1,02) / 1000 </t>
  </si>
  <si>
    <t>76</t>
  </si>
  <si>
    <t>Заделка отверстий, гнезд и борозд: в стенах и перегородках бетонных площадью до 0,1 м2</t>
  </si>
  <si>
    <t xml:space="preserve">1,5*0,025*0,03 </t>
  </si>
  <si>
    <t>77</t>
  </si>
  <si>
    <t>Смеси бетонные тяжелого бетона (БСТ), класс В15 (М200)</t>
  </si>
  <si>
    <t>78</t>
  </si>
  <si>
    <t xml:space="preserve">(2*4) / 100 </t>
  </si>
  <si>
    <t>79</t>
  </si>
  <si>
    <t>80</t>
  </si>
  <si>
    <t xml:space="preserve">8*1,02 </t>
  </si>
  <si>
    <t>81</t>
  </si>
  <si>
    <t xml:space="preserve">10 / 100 </t>
  </si>
  <si>
    <t>82</t>
  </si>
  <si>
    <t xml:space="preserve">10*1,02 </t>
  </si>
  <si>
    <t>83</t>
  </si>
  <si>
    <t xml:space="preserve">18 / 100 </t>
  </si>
  <si>
    <t>84</t>
  </si>
  <si>
    <t>Кабель силовой с медными жилами ВВГнг(A)-LS 3х2,5ок(N, PE)-660</t>
  </si>
  <si>
    <t xml:space="preserve">((8+10)*1,02) / 1000 </t>
  </si>
  <si>
    <t>85</t>
  </si>
  <si>
    <t xml:space="preserve">8*0,025*0,03 </t>
  </si>
  <si>
    <t>86</t>
  </si>
  <si>
    <t>87</t>
  </si>
  <si>
    <t xml:space="preserve">(3*4) / 100 </t>
  </si>
  <si>
    <t>88</t>
  </si>
  <si>
    <t xml:space="preserve">12 / 100 </t>
  </si>
  <si>
    <t>89</t>
  </si>
  <si>
    <t>90</t>
  </si>
  <si>
    <t>Розетка штепсельная: утопленного типа при скрытой проводке</t>
  </si>
  <si>
    <t>91</t>
  </si>
  <si>
    <t>Розетка одноместная, с заземляющим контактом 16 А, IP54 (белые)</t>
  </si>
  <si>
    <t xml:space="preserve">0,12*100 </t>
  </si>
  <si>
    <t>92</t>
  </si>
  <si>
    <t>Крышка декоративная и другие мелкие изделия (без присоединения проводов) (установка рамки модульной)</t>
  </si>
  <si>
    <t>93</t>
  </si>
  <si>
    <t>Рамки модульные, 1 пост
применительно</t>
  </si>
  <si>
    <t>94</t>
  </si>
  <si>
    <t>95</t>
  </si>
  <si>
    <t>96</t>
  </si>
  <si>
    <t>97</t>
  </si>
  <si>
    <t>98</t>
  </si>
  <si>
    <t>99</t>
  </si>
  <si>
    <t>100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</si>
  <si>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6 мм2</t>
  </si>
  <si>
    <t>101</t>
  </si>
  <si>
    <t>Провод в коробах, сечением: до 6 мм2</t>
  </si>
  <si>
    <t xml:space="preserve">280,5 / 100 </t>
  </si>
  <si>
    <t>102</t>
  </si>
  <si>
    <t>Кабель витая пара F/UTP 4х2х0,52, категория 5e</t>
  </si>
  <si>
    <t xml:space="preserve">(292,5*1,02) / 1000 </t>
  </si>
  <si>
    <t>103</t>
  </si>
  <si>
    <t>104</t>
  </si>
  <si>
    <t>Сверление отверстий: на каждые 0,5 кирпича толщины стен добавлять к норме 69-01-002-01</t>
  </si>
  <si>
    <t>105</t>
  </si>
  <si>
    <t xml:space="preserve">(1*6) / 100 </t>
  </si>
  <si>
    <t>106</t>
  </si>
  <si>
    <t>107</t>
  </si>
  <si>
    <t xml:space="preserve">4 / 100 </t>
  </si>
  <si>
    <t>108</t>
  </si>
  <si>
    <t>Розетка микрофонная</t>
  </si>
  <si>
    <t>109</t>
  </si>
  <si>
    <t>DKC Розетка компьютерная 1-м СП Avanti "Белое облако" RJ45 кат.6 без шторок экранир. Механизм</t>
  </si>
  <si>
    <t>110</t>
  </si>
  <si>
    <t>111</t>
  </si>
  <si>
    <t>112</t>
  </si>
  <si>
    <t>Комплекс измерений постоянным током смонтированных парных кабелей до и после включения в оконечные устройства</t>
  </si>
  <si>
    <t>100 пар</t>
  </si>
  <si>
    <t>Установка и подключение внутреннего блока кондиционера</t>
  </si>
  <si>
    <t>113</t>
  </si>
  <si>
    <t>Установка внутреннего блока настенного типа мощностью: до 5 кВт (ранее сдемонтированных)
МАТ заказчика</t>
  </si>
  <si>
    <t>114</t>
  </si>
  <si>
    <t>115</t>
  </si>
  <si>
    <t>116</t>
  </si>
  <si>
    <t xml:space="preserve">1*1,02 </t>
  </si>
  <si>
    <t>117</t>
  </si>
  <si>
    <t xml:space="preserve">2 / 100 </t>
  </si>
  <si>
    <t>118</t>
  </si>
  <si>
    <t xml:space="preserve">2*1,02 </t>
  </si>
  <si>
    <t>119</t>
  </si>
  <si>
    <t xml:space="preserve">3 / 100 </t>
  </si>
  <si>
    <t>120</t>
  </si>
  <si>
    <t xml:space="preserve">(3*1,02) / 1000 </t>
  </si>
  <si>
    <t>121</t>
  </si>
  <si>
    <t xml:space="preserve">1*0,025*0,03 </t>
  </si>
  <si>
    <t>122</t>
  </si>
  <si>
    <t>123</t>
  </si>
  <si>
    <t>124</t>
  </si>
  <si>
    <t>125</t>
  </si>
  <si>
    <t>126</t>
  </si>
  <si>
    <t>127</t>
  </si>
  <si>
    <t xml:space="preserve">0,01*100 </t>
  </si>
  <si>
    <t>128</t>
  </si>
  <si>
    <t>129</t>
  </si>
  <si>
    <t>130</t>
  </si>
  <si>
    <t>ПС</t>
  </si>
  <si>
    <t>131</t>
  </si>
  <si>
    <t>Извещатель ПС автоматический: дымовой, фотоэлектрический, радиоизотопный, световой в нормальном исполнении (1 шт мат заказ+1 шт мат подр)</t>
  </si>
  <si>
    <t>132</t>
  </si>
  <si>
    <t>Извещатель пожарный дымовой оптико-электронный адресно-аналоговый с базовым основанием и настраиваемой чувствительностью в диапазоне от 0,05 до 0,2 дБ/м, в системе занимает один адрес, IP40, диаметр извещателя с базовым основанием 94 мм, высота извещателя с базовым основанием 45 мм</t>
  </si>
  <si>
    <t>Раздел 2. Помещение №14 - Комната приёма пищи</t>
  </si>
  <si>
    <t>133</t>
  </si>
  <si>
    <t>134</t>
  </si>
  <si>
    <t xml:space="preserve">24 / 100 </t>
  </si>
  <si>
    <t>135</t>
  </si>
  <si>
    <t>136</t>
  </si>
  <si>
    <t xml:space="preserve">16 / 100 </t>
  </si>
  <si>
    <t>137</t>
  </si>
  <si>
    <t>138</t>
  </si>
  <si>
    <t>139</t>
  </si>
  <si>
    <t xml:space="preserve">4,69 / 100 </t>
  </si>
  <si>
    <t>140</t>
  </si>
  <si>
    <t>141</t>
  </si>
  <si>
    <t>142</t>
  </si>
  <si>
    <t xml:space="preserve">(1+3) / 100 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</si>
  <si>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</si>
  <si>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</si>
  <si>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</si>
  <si>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</si>
  <si>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</si>
  <si>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</si>
  <si>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</si>
  <si>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</si>
  <si>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</si>
  <si>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</si>
  <si>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</si>
  <si>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</si>
  <si>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</si>
  <si>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Стены</t>
  </si>
  <si>
    <t>156</t>
  </si>
  <si>
    <t xml:space="preserve">46 / 100 </t>
  </si>
  <si>
    <t>157</t>
  </si>
  <si>
    <t xml:space="preserve">(0,5198*100) / 10 </t>
  </si>
  <si>
    <t>158</t>
  </si>
  <si>
    <t>159</t>
  </si>
  <si>
    <t xml:space="preserve">0,004738*1000 </t>
  </si>
  <si>
    <t>160</t>
  </si>
  <si>
    <t>161</t>
  </si>
  <si>
    <t>162</t>
  </si>
  <si>
    <t xml:space="preserve">46*0,5/1000 </t>
  </si>
  <si>
    <t>163</t>
  </si>
  <si>
    <t>164</t>
  </si>
  <si>
    <t xml:space="preserve">0,0276*1000 </t>
  </si>
  <si>
    <t>165</t>
  </si>
  <si>
    <t xml:space="preserve">0,0184*1000 </t>
  </si>
  <si>
    <t>166</t>
  </si>
  <si>
    <t xml:space="preserve">(3,4+2) / 100 </t>
  </si>
  <si>
    <t>167</t>
  </si>
  <si>
    <t>168</t>
  </si>
  <si>
    <t>169</t>
  </si>
  <si>
    <t>170</t>
  </si>
  <si>
    <t>171</t>
  </si>
  <si>
    <t>172</t>
  </si>
  <si>
    <t>Устройство проема</t>
  </si>
  <si>
    <t>173</t>
  </si>
  <si>
    <t>Пробивка проемов в конструкциях: из кирпича</t>
  </si>
  <si>
    <t xml:space="preserve">1,1*2,15*0,2 </t>
  </si>
  <si>
    <t>174</t>
  </si>
  <si>
    <t>Устройство металлических перемычек в стенах существующих зданий</t>
  </si>
  <si>
    <t>175</t>
  </si>
  <si>
    <t>Уголок стальной горячекатаный равнополочный, марки стали Ст3сп, Ст3пс, ширина полок 35-56 мм, толщина полки 3-5 мм (уголок 50 мм. t=4 мм.)</t>
  </si>
  <si>
    <t xml:space="preserve">3*3,05/1000 </t>
  </si>
  <si>
    <t>176</t>
  </si>
  <si>
    <t>Очистка поверхности щетками</t>
  </si>
  <si>
    <t xml:space="preserve">3*0,2 </t>
  </si>
  <si>
    <t>177</t>
  </si>
  <si>
    <t>Огрунтовка металлических поверхностей за один раз: грунтовкой ГФ-021</t>
  </si>
  <si>
    <t xml:space="preserve">(3*0,2) / 100 </t>
  </si>
  <si>
    <t>178</t>
  </si>
  <si>
    <t>Окраска металлических огрунтованных поверхностей: эмалью ПФ-115 (за 2 раза)</t>
  </si>
  <si>
    <t>179</t>
  </si>
  <si>
    <t>Ремонт штукатурки откосов внутри здания по камню и бетону цементно-известковым раствором: прямолинейных (в пробитом проеме)</t>
  </si>
  <si>
    <t xml:space="preserve">(0,2*2,15*2+0,2*1,1) / 100 </t>
  </si>
  <si>
    <t>180</t>
  </si>
  <si>
    <t>181</t>
  </si>
  <si>
    <t xml:space="preserve">0,0001112*1000 </t>
  </si>
  <si>
    <t>182</t>
  </si>
  <si>
    <t>Шпатлевка при высококачественной окраске по штукатурке и сборным конструкциям: стен, подготовленных под окраску</t>
  </si>
  <si>
    <t>183</t>
  </si>
  <si>
    <t>184</t>
  </si>
  <si>
    <t xml:space="preserve">1,2*1,08/1000 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</si>
  <si>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</si>
  <si>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</si>
  <si>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</si>
  <si>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</si>
  <si>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</si>
  <si>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</si>
  <si>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</si>
  <si>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</si>
  <si>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</si>
  <si>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</si>
  <si>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</si>
  <si>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</si>
  <si>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</si>
  <si>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</si>
  <si>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</si>
  <si>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</si>
  <si>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</si>
  <si>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</si>
  <si>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 xml:space="preserve">11,5 / 100 </t>
  </si>
  <si>
    <t>203</t>
  </si>
  <si>
    <t xml:space="preserve">11,5*1,02 </t>
  </si>
  <si>
    <t>204</t>
  </si>
  <si>
    <t xml:space="preserve">(11,5+1,5) / 100 </t>
  </si>
  <si>
    <t>205</t>
  </si>
  <si>
    <t xml:space="preserve">(13*1,02) / 1000 </t>
  </si>
  <si>
    <t>206</t>
  </si>
  <si>
    <t>207</t>
  </si>
  <si>
    <t>208</t>
  </si>
  <si>
    <t xml:space="preserve">(2*3) / 100 </t>
  </si>
  <si>
    <t>209</t>
  </si>
  <si>
    <t>210</t>
  </si>
  <si>
    <t xml:space="preserve">6*1,02 </t>
  </si>
  <si>
    <t>211</t>
  </si>
  <si>
    <t xml:space="preserve">55 / 100 </t>
  </si>
  <si>
    <t>212</t>
  </si>
  <si>
    <t xml:space="preserve">55*1,02 </t>
  </si>
  <si>
    <t>213</t>
  </si>
  <si>
    <t xml:space="preserve">(6+55) / 100 </t>
  </si>
  <si>
    <t>214</t>
  </si>
  <si>
    <t xml:space="preserve">((61)*1,02) / 1000 </t>
  </si>
  <si>
    <t>215</t>
  </si>
  <si>
    <t xml:space="preserve">6*0,025*0,03 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</si>
  <si>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</si>
  <si>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</si>
  <si>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</si>
  <si>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</si>
  <si>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</si>
  <si>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</si>
  <si>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</si>
  <si>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</si>
  <si>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</si>
  <si>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</si>
  <si>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</si>
  <si>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</si>
  <si>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</si>
  <si>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</si>
  <si>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</si>
  <si>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</si>
  <si>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</si>
  <si>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</si>
  <si>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</si>
  <si>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</si>
  <si>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</si>
  <si>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</si>
  <si>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</si>
  <si>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</si>
  <si>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</si>
  <si>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</si>
  <si>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</si>
  <si>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</si>
  <si>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Перенос перегородки ( помещение службы безопасности).</t>
  </si>
  <si>
    <t>244</t>
  </si>
  <si>
    <t>245</t>
  </si>
  <si>
    <t>Разборка деревянных перегородок: оштукатуренных двухслойных с изоляционной прокладкой или засыпкой</t>
  </si>
  <si>
    <t xml:space="preserve">6,3 / 100 </t>
  </si>
  <si>
    <t>246</t>
  </si>
  <si>
    <t>247</t>
  </si>
  <si>
    <t>248</t>
  </si>
  <si>
    <t xml:space="preserve">6,489*0,05 </t>
  </si>
  <si>
    <t>249</t>
  </si>
  <si>
    <t xml:space="preserve">((6,3-0,8*2,1)*2) / 100 </t>
  </si>
  <si>
    <t>250</t>
  </si>
  <si>
    <t xml:space="preserve">(0,104412*100) / 10 </t>
  </si>
  <si>
    <t>251</t>
  </si>
  <si>
    <t>252</t>
  </si>
  <si>
    <t xml:space="preserve">0,0009517*1000 </t>
  </si>
  <si>
    <t>253</t>
  </si>
  <si>
    <t>254</t>
  </si>
  <si>
    <t>255</t>
  </si>
  <si>
    <t xml:space="preserve">9,24*0,5/1000 </t>
  </si>
  <si>
    <t>256</t>
  </si>
  <si>
    <t>257</t>
  </si>
  <si>
    <t xml:space="preserve">0,005544*1000 </t>
  </si>
  <si>
    <t>258</t>
  </si>
  <si>
    <t xml:space="preserve">0,003696*1000 </t>
  </si>
  <si>
    <t>259</t>
  </si>
  <si>
    <t>260</t>
  </si>
  <si>
    <t>261</t>
  </si>
  <si>
    <t>262</t>
  </si>
  <si>
    <t>263</t>
  </si>
  <si>
    <t>264</t>
  </si>
  <si>
    <t>265</t>
  </si>
  <si>
    <t>266</t>
  </si>
  <si>
    <t xml:space="preserve">(2,1*2*2+0,8*2) / 100 </t>
  </si>
  <si>
    <t>267</t>
  </si>
  <si>
    <t>Раздел 3. Помещение №27</t>
  </si>
  <si>
    <t>268</t>
  </si>
  <si>
    <t>269</t>
  </si>
  <si>
    <t>270</t>
  </si>
  <si>
    <t xml:space="preserve">1,79 / 100 </t>
  </si>
  <si>
    <t>271</t>
  </si>
  <si>
    <t>272</t>
  </si>
  <si>
    <t>Разборка трубопроводов из водогазопроводных труб диаметром: свыше 25 до 32 мм</t>
  </si>
  <si>
    <t xml:space="preserve">11 / 100 </t>
  </si>
  <si>
    <t>273</t>
  </si>
  <si>
    <t xml:space="preserve">(2,7+1) / 100 </t>
  </si>
  <si>
    <t>274</t>
  </si>
  <si>
    <t>275</t>
  </si>
  <si>
    <t>276</t>
  </si>
  <si>
    <t>277</t>
  </si>
  <si>
    <t>278</t>
  </si>
  <si>
    <t>279</t>
  </si>
  <si>
    <t xml:space="preserve">(25,71+1,68+1,79) / 100 </t>
  </si>
  <si>
    <t>280</t>
  </si>
  <si>
    <t xml:space="preserve">(0,329734*100) / 10 </t>
  </si>
  <si>
    <t>281</t>
  </si>
  <si>
    <t>282</t>
  </si>
  <si>
    <t xml:space="preserve">0,0030055*1000 </t>
  </si>
  <si>
    <t>283</t>
  </si>
  <si>
    <t>284</t>
  </si>
  <si>
    <t>285</t>
  </si>
  <si>
    <t xml:space="preserve">29,18*0,5/1000 </t>
  </si>
  <si>
    <t>286</t>
  </si>
  <si>
    <t>287</t>
  </si>
  <si>
    <t xml:space="preserve">0,017508*1000 </t>
  </si>
  <si>
    <t>288</t>
  </si>
  <si>
    <t xml:space="preserve">0,011672*1000 </t>
  </si>
  <si>
    <t>289</t>
  </si>
  <si>
    <t>Светильник в подвесных потолках, устанавливаемый: на закладных деталях, количество ламп в светильнике свыше 2 до 4
МАТ заказчика</t>
  </si>
  <si>
    <t xml:space="preserve">(3) / 100 </t>
  </si>
  <si>
    <t>290</t>
  </si>
  <si>
    <t>Светодиодный светильник ЭРА SPO-1-40-6K-M 40Вт 6500К 3200Лм IP40 595x595x25 с равномерной засветкой матовый, Б0041887</t>
  </si>
  <si>
    <t>шт.</t>
  </si>
  <si>
    <t>291</t>
  </si>
  <si>
    <t>292</t>
  </si>
  <si>
    <t>293</t>
  </si>
  <si>
    <t>294</t>
  </si>
  <si>
    <t>295</t>
  </si>
  <si>
    <t>296</t>
  </si>
  <si>
    <t>Выключатель скрытого монтажа, одноклавишный, 10 А, цвет белый, IP20</t>
  </si>
  <si>
    <t>297</t>
  </si>
  <si>
    <t xml:space="preserve">4,5 / 100 </t>
  </si>
  <si>
    <t>298</t>
  </si>
  <si>
    <t xml:space="preserve">(0,5*3+3)*1,02 </t>
  </si>
  <si>
    <t>299</t>
  </si>
  <si>
    <t>300</t>
  </si>
  <si>
    <t xml:space="preserve">(4,5*1,02) / 1000 </t>
  </si>
  <si>
    <t>301</t>
  </si>
  <si>
    <t xml:space="preserve">(3*2) / 100 </t>
  </si>
  <si>
    <t>302</t>
  </si>
  <si>
    <t>303</t>
  </si>
  <si>
    <t>304</t>
  </si>
  <si>
    <t>305</t>
  </si>
  <si>
    <t xml:space="preserve">0,06*100 </t>
  </si>
  <si>
    <t>306</t>
  </si>
  <si>
    <t>307</t>
  </si>
  <si>
    <t>308</t>
  </si>
  <si>
    <t xml:space="preserve">(1,7+1) / 100 </t>
  </si>
  <si>
    <t>309</t>
  </si>
  <si>
    <t>310</t>
  </si>
  <si>
    <t xml:space="preserve">(1,7*2+2) / 100 </t>
  </si>
  <si>
    <t>311</t>
  </si>
  <si>
    <t xml:space="preserve">(5,4) / 10 </t>
  </si>
  <si>
    <t>312</t>
  </si>
  <si>
    <t>313</t>
  </si>
  <si>
    <t>314</t>
  </si>
  <si>
    <t xml:space="preserve">(1) / 10 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</si>
  <si>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</si>
  <si>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</si>
  <si>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</si>
  <si>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</si>
  <si>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</si>
  <si>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</si>
  <si>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</si>
  <si>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</si>
  <si>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</si>
  <si>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</si>
  <si>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</si>
  <si>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</si>
  <si>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</si>
  <si>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 xml:space="preserve">5 / 100 </t>
  </si>
  <si>
    <t>328</t>
  </si>
  <si>
    <t xml:space="preserve">5*1,02 </t>
  </si>
  <si>
    <t>329</t>
  </si>
  <si>
    <t>330</t>
  </si>
  <si>
    <t xml:space="preserve">(6*1,02) / 1000 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</si>
  <si>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</si>
  <si>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</si>
  <si>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</si>
  <si>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</si>
  <si>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</si>
  <si>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</si>
  <si>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</si>
  <si>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</si>
  <si>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</si>
  <si>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</si>
  <si>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</si>
  <si>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Извещатель ПС автоматический: дымовой, фотоэлектрический, радиоизотопный, световой в нормальном исполнении</t>
  </si>
  <si>
    <t>342</t>
  </si>
  <si>
    <t>343</t>
  </si>
  <si>
    <t>344</t>
  </si>
  <si>
    <t>345</t>
  </si>
  <si>
    <t>346</t>
  </si>
  <si>
    <t>347</t>
  </si>
  <si>
    <t>348</t>
  </si>
  <si>
    <t>349</t>
  </si>
  <si>
    <t>Вентиляция воздуховоды.</t>
  </si>
  <si>
    <t>350</t>
  </si>
  <si>
    <t>Установка канальных вентиляторов массой до 10 кг</t>
  </si>
  <si>
    <t>351</t>
  </si>
  <si>
    <t>Осевой вытяжной вентилятор с круглой решеткой ERA Flow 6 ВВ D160 88-242</t>
  </si>
  <si>
    <t>352</t>
  </si>
  <si>
    <t>Прокладка воздуховодов из листовой оцинкованной стали и алюминия класса Н (нормальные) толщиной: 0,5 мм, диаметром до 200 мм</t>
  </si>
  <si>
    <t xml:space="preserve">(0,226+1+0,5) / 100 </t>
  </si>
  <si>
    <t>353</t>
  </si>
  <si>
    <t>Изделия фасонные для воздуховодов из оцинкованной стали, толщина 0,5-0,55 мм, диаметр 160 мм  (отвод 160 угол 45 гр.- 2шт.)</t>
  </si>
  <si>
    <t xml:space="preserve">0,113*2 </t>
  </si>
  <si>
    <t>354</t>
  </si>
  <si>
    <t>Воздуховоды из оцинкованной стали, жесткие, спирально-навивные, прямой участок, толщина 0,55 мм, диаметр 160 мм</t>
  </si>
  <si>
    <t>355</t>
  </si>
  <si>
    <t>Воздуховоды алюминиевые гибкие гофрированные, класс Н, тип ВАГГ, диаметр 100 мм (прим к 160 мм.)</t>
  </si>
  <si>
    <t>356</t>
  </si>
  <si>
    <t>Прокладка воздуховодов из листовой оцинкованной стали и алюминия класса Н (нормальные) толщиной: 0,7 мм, периметром до 1000 мм</t>
  </si>
  <si>
    <t xml:space="preserve">(0,301) / 100 </t>
  </si>
  <si>
    <t>357</t>
  </si>
  <si>
    <t>Изделия фасонные для воздуховодов из оцинкованной стали с шиной и уголками, толщина 0,7 мм, периметр 1000 мм (переход 250*250 - d=160 мм. - 1шт.)</t>
  </si>
  <si>
    <t>358</t>
  </si>
  <si>
    <t>Ленты стальные оцинкованные монтажные перфорированные, ширина 12 мм, толщина 0,55 мм</t>
  </si>
  <si>
    <t>Электроподключение вытяжной вентиляции.</t>
  </si>
  <si>
    <t>359</t>
  </si>
  <si>
    <t>360</t>
  </si>
  <si>
    <t>361</t>
  </si>
  <si>
    <t>362</t>
  </si>
  <si>
    <t>363</t>
  </si>
  <si>
    <t xml:space="preserve">3*1,02 </t>
  </si>
  <si>
    <t>364</t>
  </si>
  <si>
    <t>365</t>
  </si>
  <si>
    <t>366</t>
  </si>
  <si>
    <t>367</t>
  </si>
  <si>
    <t>368</t>
  </si>
  <si>
    <t>369</t>
  </si>
  <si>
    <t>Пост управления кнопочный общего назначения, устанавливаемый на конструкции: на стене или колонне, количество элементов поста до 3</t>
  </si>
  <si>
    <t>370</t>
  </si>
  <si>
    <t>Плавный регулятор скорости Shuft SRE-2,5 (в корпусе)</t>
  </si>
  <si>
    <t>Раздел 4. Помещение №22, №23</t>
  </si>
  <si>
    <t>371</t>
  </si>
  <si>
    <t>372</t>
  </si>
  <si>
    <t>373</t>
  </si>
  <si>
    <t xml:space="preserve">4,98 / 100 </t>
  </si>
  <si>
    <t>374</t>
  </si>
  <si>
    <t>375</t>
  </si>
  <si>
    <t xml:space="preserve">(5,4+2) / 100 </t>
  </si>
  <si>
    <t>376</t>
  </si>
  <si>
    <t>377</t>
  </si>
  <si>
    <t>Разборка покрытий полов: из керамических плиток</t>
  </si>
  <si>
    <t xml:space="preserve">27,08 / 100 </t>
  </si>
  <si>
    <t>378</t>
  </si>
  <si>
    <t>Разборка отбойным молотком стяжек толщиной 20 мм: бетонных</t>
  </si>
  <si>
    <t>Полы</t>
  </si>
  <si>
    <t>379</t>
  </si>
  <si>
    <t>Нанесение водно-дисперсионной грунтовки на поверхности: пористые (камень, кирпич, бетон и т.д.)</t>
  </si>
  <si>
    <t>380</t>
  </si>
  <si>
    <t>Грунтовка акриловая ВД-АК-02</t>
  </si>
  <si>
    <t>381</t>
  </si>
  <si>
    <t>Устройство стяжек: цементных толщиной 20 мм</t>
  </si>
  <si>
    <t>382</t>
  </si>
  <si>
    <t>Раствор готовый кладочный, цементный, М200</t>
  </si>
  <si>
    <t>383</t>
  </si>
  <si>
    <t>384</t>
  </si>
  <si>
    <t>385</t>
  </si>
  <si>
    <t xml:space="preserve">21 / 100 </t>
  </si>
  <si>
    <t>386</t>
  </si>
  <si>
    <t>387</t>
  </si>
  <si>
    <t>388</t>
  </si>
  <si>
    <t>Изготовление короба</t>
  </si>
  <si>
    <t>389</t>
  </si>
  <si>
    <t>390</t>
  </si>
  <si>
    <t>391</t>
  </si>
  <si>
    <t xml:space="preserve">(54,43+4,98) / 100 </t>
  </si>
  <si>
    <t>392</t>
  </si>
  <si>
    <t xml:space="preserve">(0,671333*100) / 10 </t>
  </si>
  <si>
    <t>393</t>
  </si>
  <si>
    <t>394</t>
  </si>
  <si>
    <t xml:space="preserve">0,0061192*1000 </t>
  </si>
  <si>
    <t>395</t>
  </si>
  <si>
    <t>396</t>
  </si>
  <si>
    <t>397</t>
  </si>
  <si>
    <t xml:space="preserve">59,41*0,5/1000 </t>
  </si>
  <si>
    <t>398</t>
  </si>
  <si>
    <t>399</t>
  </si>
  <si>
    <t xml:space="preserve">0,035646*1000 </t>
  </si>
  <si>
    <t>400</t>
  </si>
  <si>
    <t xml:space="preserve">0,023764*1000 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</si>
  <si>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</si>
  <si>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</si>
  <si>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</si>
  <si>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</si>
  <si>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</si>
  <si>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</si>
  <si>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</si>
  <si>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</si>
  <si>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</si>
  <si>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</si>
  <si>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</si>
  <si>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</si>
  <si>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</si>
  <si>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</si>
  <si>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</si>
  <si>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</si>
  <si>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</si>
  <si>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 xml:space="preserve">(1,7*2*2+2*2) / 100 </t>
  </si>
  <si>
    <t>418</t>
  </si>
  <si>
    <t>419</t>
  </si>
  <si>
    <t>420</t>
  </si>
  <si>
    <t>421</t>
  </si>
  <si>
    <t xml:space="preserve">4 / 10 </t>
  </si>
  <si>
    <t>422</t>
  </si>
  <si>
    <t xml:space="preserve">(4) / 100 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</si>
  <si>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</si>
  <si>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</si>
  <si>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</si>
  <si>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</si>
  <si>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</si>
  <si>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</si>
  <si>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</si>
  <si>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</si>
  <si>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</si>
  <si>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</si>
  <si>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</si>
  <si>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</si>
  <si>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</si>
  <si>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 xml:space="preserve">8 / 100 </t>
  </si>
  <si>
    <t>436</t>
  </si>
  <si>
    <t xml:space="preserve">(0,5*4+6)*1,02 </t>
  </si>
  <si>
    <t>437</t>
  </si>
  <si>
    <t xml:space="preserve">(8+1,5) / 100 </t>
  </si>
  <si>
    <t>438</t>
  </si>
  <si>
    <t xml:space="preserve">(9,5*1,02) / 1000 </t>
  </si>
  <si>
    <t>439</t>
  </si>
  <si>
    <t>440</t>
  </si>
  <si>
    <t>441</t>
  </si>
  <si>
    <t xml:space="preserve">4*0,025*0,03 </t>
  </si>
  <si>
    <t>442</t>
  </si>
  <si>
    <t>443</t>
  </si>
  <si>
    <t>444</t>
  </si>
  <si>
    <t xml:space="preserve">4*1,02 </t>
  </si>
  <si>
    <t>445</t>
  </si>
  <si>
    <t>446</t>
  </si>
  <si>
    <t>447</t>
  </si>
  <si>
    <t xml:space="preserve">(8+4) / 100 </t>
  </si>
  <si>
    <t>448</t>
  </si>
  <si>
    <t xml:space="preserve">(12*1,02) / 1000 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</si>
  <si>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</si>
  <si>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</si>
  <si>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</si>
  <si>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</si>
  <si>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</si>
  <si>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</si>
  <si>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</si>
  <si>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</si>
  <si>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</si>
  <si>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</si>
  <si>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</si>
  <si>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</si>
  <si>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</si>
  <si>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</si>
  <si>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6 мм2
МАТ заказчика</t>
  </si>
  <si>
    <t>463</t>
  </si>
  <si>
    <t xml:space="preserve">(1*2) / 100 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</si>
  <si>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</si>
  <si>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</si>
  <si>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</si>
  <si>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</si>
  <si>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</si>
  <si>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</si>
  <si>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</si>
  <si>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</si>
  <si>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</si>
  <si>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</si>
  <si>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</si>
  <si>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</si>
  <si>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</si>
  <si>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</si>
  <si>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</si>
  <si>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</si>
  <si>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</si>
  <si>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</si>
  <si>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</si>
  <si>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</si>
  <si>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</si>
  <si>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Изделия фасонные для воздуховодов из оцинкованной стали, толщина 0,5-0,55 мм, диаметр 160 мм  (отвод 160 угол 45 гр.- 2 шт.)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</si>
  <si>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</si>
  <si>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</si>
  <si>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</si>
  <si>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</si>
  <si>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</si>
  <si>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</si>
  <si>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</si>
  <si>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</si>
  <si>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</si>
  <si>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</si>
  <si>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</si>
  <si>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</si>
  <si>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</si>
  <si>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</si>
  <si>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</si>
  <si>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</si>
  <si>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Разводка по устройствам и подключение жил кабелей или проводов сечением: до 10 мм2</t>
  </si>
  <si>
    <t xml:space="preserve">(3*1) / 100 </t>
  </si>
  <si>
    <t>501</t>
  </si>
  <si>
    <t>502</t>
  </si>
  <si>
    <t/>
  </si>
  <si>
    <t>Раздел 5. Помещение №24</t>
  </si>
  <si>
    <t>503</t>
  </si>
  <si>
    <t>Демонтаж потолков: реечных алюминиевых</t>
  </si>
  <si>
    <t xml:space="preserve">1,93 / 100 </t>
  </si>
  <si>
    <t>504</t>
  </si>
  <si>
    <t>Демонтаж: бра, плафонов</t>
  </si>
  <si>
    <t>505</t>
  </si>
  <si>
    <t>506</t>
  </si>
  <si>
    <t>507</t>
  </si>
  <si>
    <t xml:space="preserve">(0,8*2,1*2) / 100 </t>
  </si>
  <si>
    <t>508</t>
  </si>
  <si>
    <t>509</t>
  </si>
  <si>
    <t>510</t>
  </si>
  <si>
    <t>511</t>
  </si>
  <si>
    <t>Разборка облицовки стен: из керамических глазурованных плиток</t>
  </si>
  <si>
    <t xml:space="preserve">13,9 / 100 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</si>
  <si>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</si>
  <si>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</si>
  <si>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</si>
  <si>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</si>
  <si>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</si>
  <si>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</si>
  <si>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</si>
  <si>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</si>
  <si>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</si>
  <si>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</si>
  <si>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</si>
  <si>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Сплошное выравнивание внутренних поверхностей (однослойное оштукатуривание) из сухих растворных смесей толщиной до 10 мм: стен</t>
  </si>
  <si>
    <t>523</t>
  </si>
  <si>
    <t xml:space="preserve">13,9*0,2 </t>
  </si>
  <si>
    <t>524</t>
  </si>
  <si>
    <t>Смеси сухие гипсовые штукатурные быстротвердеющие, класс В3,5 (М50), ручное нанесение</t>
  </si>
  <si>
    <t xml:space="preserve">13,9*8,5/1000 </t>
  </si>
  <si>
    <t>525</t>
  </si>
  <si>
    <t>526</t>
  </si>
  <si>
    <t xml:space="preserve">0,0014317*1000 </t>
  </si>
  <si>
    <t>527</t>
  </si>
  <si>
    <t xml:space="preserve">(0,139*100) / 100 </t>
  </si>
  <si>
    <t>528</t>
  </si>
  <si>
    <t xml:space="preserve">(0,15707*100) / 10 </t>
  </si>
  <si>
    <t>529</t>
  </si>
  <si>
    <t>530</t>
  </si>
  <si>
    <t>531</t>
  </si>
  <si>
    <t>532</t>
  </si>
  <si>
    <t>533</t>
  </si>
  <si>
    <t xml:space="preserve">13,9*0,5/1000 </t>
  </si>
  <si>
    <t>534</t>
  </si>
  <si>
    <t>535</t>
  </si>
  <si>
    <t xml:space="preserve">0,00834*1000 </t>
  </si>
  <si>
    <t>536</t>
  </si>
  <si>
    <t xml:space="preserve">0,00556*1000 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</si>
  <si>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</si>
  <si>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</si>
  <si>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</si>
  <si>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</si>
  <si>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</si>
  <si>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</si>
  <si>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</si>
  <si>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</si>
  <si>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</si>
  <si>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</si>
  <si>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</si>
  <si>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</si>
  <si>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</si>
  <si>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</si>
  <si>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</si>
  <si>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Светильник потолочный или настенный с креплением винтами или болтами для помещений: с нормальными условиями среды, одноламповый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</si>
  <si>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</si>
  <si>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</si>
  <si>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</si>
  <si>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</si>
  <si>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</si>
  <si>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</si>
  <si>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</si>
  <si>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</si>
  <si>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</si>
  <si>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</si>
  <si>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</si>
  <si>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</si>
  <si>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</si>
  <si>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</si>
  <si>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</si>
  <si>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 xml:space="preserve">(2+1,5) / 100 </t>
  </si>
  <si>
    <t>567</t>
  </si>
  <si>
    <t xml:space="preserve">(3,5*1,02) / 1000 </t>
  </si>
  <si>
    <t>568</t>
  </si>
  <si>
    <t>Извещатель ПС автоматический: дымовой, фотоэлектрический, радиоизотопный, световой в нормальном исполнении(1 шт мат заказ)</t>
  </si>
  <si>
    <t>Раздел 6. Помещение 25</t>
  </si>
  <si>
    <t>569</t>
  </si>
  <si>
    <t>Устройство потолков: реечных алюминиевых</t>
  </si>
  <si>
    <t xml:space="preserve">3,13 / 100 </t>
  </si>
  <si>
    <t>570</t>
  </si>
  <si>
    <t>571</t>
  </si>
  <si>
    <t>572</t>
  </si>
  <si>
    <t>573</t>
  </si>
  <si>
    <t>574</t>
  </si>
  <si>
    <t>575</t>
  </si>
  <si>
    <t xml:space="preserve">16,62 / 100 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</si>
  <si>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</si>
  <si>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</si>
  <si>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</si>
  <si>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</si>
  <si>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</si>
  <si>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</si>
  <si>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</si>
  <si>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</si>
  <si>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</si>
  <si>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</si>
  <si>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</si>
  <si>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</si>
  <si>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 xml:space="preserve">16,62*0,2 </t>
  </si>
  <si>
    <t>588</t>
  </si>
  <si>
    <t xml:space="preserve">16,62*8,5/1000 </t>
  </si>
  <si>
    <t>589</t>
  </si>
  <si>
    <t>590</t>
  </si>
  <si>
    <t xml:space="preserve">0,0017119*1000 </t>
  </si>
  <si>
    <t>591</t>
  </si>
  <si>
    <t>592</t>
  </si>
  <si>
    <t xml:space="preserve">(0,187806) / 10 </t>
  </si>
  <si>
    <t>593</t>
  </si>
  <si>
    <t>594</t>
  </si>
  <si>
    <t>595</t>
  </si>
  <si>
    <t>596</t>
  </si>
  <si>
    <t>597</t>
  </si>
  <si>
    <t xml:space="preserve">16,62*0,5/1000 </t>
  </si>
  <si>
    <t>598</t>
  </si>
  <si>
    <t>599</t>
  </si>
  <si>
    <t xml:space="preserve">0,009972*1000 </t>
  </si>
  <si>
    <t>600</t>
  </si>
  <si>
    <t xml:space="preserve">0,006648*1000 </t>
  </si>
  <si>
    <t>601</t>
  </si>
  <si>
    <t>602</t>
  </si>
  <si>
    <t>603</t>
  </si>
  <si>
    <t>604</t>
  </si>
  <si>
    <t>605</t>
  </si>
  <si>
    <t>606</t>
  </si>
  <si>
    <t>607</t>
  </si>
  <si>
    <t>608</t>
  </si>
  <si>
    <t xml:space="preserve">(1) / 100 </t>
  </si>
  <si>
    <t>609</t>
  </si>
  <si>
    <t>610</t>
  </si>
  <si>
    <t>611</t>
  </si>
  <si>
    <t>612</t>
  </si>
  <si>
    <t>613</t>
  </si>
  <si>
    <t>614</t>
  </si>
  <si>
    <t>615</t>
  </si>
  <si>
    <t>616</t>
  </si>
  <si>
    <t>Извещатель ПС автоматический: дымовой, фотоэлектрический, радиоизотопный, световой в нормальном исполнении (1 шт мат заказ)</t>
  </si>
  <si>
    <t>Раздел 7. Помещение №26</t>
  </si>
  <si>
    <t>617</t>
  </si>
  <si>
    <t>618</t>
  </si>
  <si>
    <t>619</t>
  </si>
  <si>
    <t>620</t>
  </si>
  <si>
    <t>621</t>
  </si>
  <si>
    <t>622</t>
  </si>
  <si>
    <t xml:space="preserve">1,8 / 100 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</si>
  <si>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</si>
  <si>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</si>
  <si>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</si>
  <si>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</si>
  <si>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</si>
  <si>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</si>
  <si>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</si>
  <si>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</si>
  <si>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</si>
  <si>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</si>
  <si>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</si>
  <si>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</si>
  <si>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 xml:space="preserve">10,7 / 100 </t>
  </si>
  <si>
    <t>635</t>
  </si>
  <si>
    <t xml:space="preserve">(0,12091*100) / 10 </t>
  </si>
  <si>
    <t>636</t>
  </si>
  <si>
    <t>637</t>
  </si>
  <si>
    <t xml:space="preserve">0,0011021*1000 </t>
  </si>
  <si>
    <t>638</t>
  </si>
  <si>
    <t>639</t>
  </si>
  <si>
    <t>640</t>
  </si>
  <si>
    <t xml:space="preserve">10,7*0,5/1000 </t>
  </si>
  <si>
    <t>641</t>
  </si>
  <si>
    <t>642</t>
  </si>
  <si>
    <t xml:space="preserve">0,00642*1000 </t>
  </si>
  <si>
    <t>643</t>
  </si>
  <si>
    <t xml:space="preserve">0,00428*1000 </t>
  </si>
  <si>
    <t>644</t>
  </si>
  <si>
    <t>645</t>
  </si>
  <si>
    <t>646</t>
  </si>
  <si>
    <t>647</t>
  </si>
  <si>
    <t>648</t>
  </si>
  <si>
    <t>649</t>
  </si>
  <si>
    <t>650</t>
  </si>
  <si>
    <t>651</t>
  </si>
  <si>
    <t>Устройство потолков: плитно-ячеистых по каркасу из оцинкованного профиля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</si>
  <si>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</si>
  <si>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</si>
  <si>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</si>
  <si>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</si>
  <si>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</si>
  <si>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</si>
  <si>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</si>
  <si>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</si>
  <si>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</si>
  <si>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</si>
  <si>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</si>
  <si>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</si>
  <si>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</si>
  <si>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</si>
  <si>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</si>
  <si>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</si>
  <si>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</si>
  <si>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</si>
  <si>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</si>
  <si>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</si>
  <si>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</si>
  <si>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</si>
  <si>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 xml:space="preserve">2,5 / 100 </t>
  </si>
  <si>
    <t>674</t>
  </si>
  <si>
    <t xml:space="preserve">(2,5*1,02) / 1000 </t>
  </si>
  <si>
    <t>675</t>
  </si>
  <si>
    <t>Извещатель ПС автоматический: дымовой, фотоэлектрический, радиоизотопный, световой в нормальном исполнении (1 шт - мат заказчика)</t>
  </si>
  <si>
    <t>Раздел 8. Вывоз мусора</t>
  </si>
  <si>
    <t>676</t>
  </si>
  <si>
    <t>Затаривание строительного мусора в мешки
см. комментарии</t>
  </si>
  <si>
    <t xml:space="preserve">1,40816+0,10036+0,16276+0,0936+0,61299+0,732942+1,29984+0,09264+0,15024+0,0864+0,0814+0,0667+0,0072+0,0087 </t>
  </si>
  <si>
    <t>677</t>
  </si>
  <si>
    <t>Погрузка в автотранспортное средство: мусор строительный с погрузкой вручную</t>
  </si>
  <si>
    <t xml:space="preserve">3,14502+3,110812+1,72325 </t>
  </si>
  <si>
    <t>678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</si>
  <si>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15 км</t>
  </si>
  <si>
    <t xml:space="preserve">0,685+0,6028+0,0087+0,0072+0,0846+0,1034+0,0242+1,29984+0,09264+0,15024+0,0864 </t>
  </si>
  <si>
    <t>679</t>
  </si>
  <si>
    <t>Перевозка грузов II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15 км
см. комментарии</t>
  </si>
  <si>
    <t xml:space="preserve">1,40816+0,10036+0,16276+0,0936+0,61299+0,732942 </t>
  </si>
  <si>
    <t>680</t>
  </si>
  <si>
    <t>Перевозка грузов III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15 км</t>
  </si>
  <si>
    <t>Ссылка на расчет мусора от окон и дверей: https://1сметный.рф/base/8-onlayn-kalkulyator/8-5-massa-musora/massa-musora-ot-razborki-proemov/. Ссылка на расчет мусора потолка Армстронг: https://cwmax.ru/build/ves-potolka.php.</t>
  </si>
  <si>
    <t xml:space="preserve">0,0187+0,0176+0,162174+0,167902+0,064082+0,178284+0,22401+0,22401+0,12654+0,25308+0,039648+0,019824+0,019824+0,019824+0,039648+0,0814+0,0667 </t>
  </si>
  <si>
    <t>Раздел 9. Приточный клапан для пом. 16</t>
  </si>
  <si>
    <t>Установка клапана приточного</t>
  </si>
  <si>
    <t>681</t>
  </si>
  <si>
    <t>Сверление отверстий в строительных конструкциях из кирпича установками алмазного сверления, диаметр кольцевого алмазного сверла: 210 мм</t>
  </si>
  <si>
    <t xml:space="preserve">0,5+0,4+0,2 </t>
  </si>
  <si>
    <t>682</t>
  </si>
  <si>
    <t>Установка агрегатов воздушно-отопительных массой: до 0,25 т</t>
  </si>
  <si>
    <t>683</t>
  </si>
  <si>
    <t>Электроды сварочные для сварки низколегированных и углеродистых сталей УОНИ 13/45, Э42А, диаметр 4-5 мм</t>
  </si>
  <si>
    <t>684</t>
  </si>
  <si>
    <t>Болты с гайками и шайбами строительные</t>
  </si>
  <si>
    <t>685</t>
  </si>
  <si>
    <t>Прокладки резиновые (пластина техническая прессованная)</t>
  </si>
  <si>
    <t>686</t>
  </si>
  <si>
    <t>Фланец стальной плоский приварной с соединительным выступом, марка стали 20, номинальное давление 1 МПа, номинальный диаметр 40 мм</t>
  </si>
  <si>
    <t>687</t>
  </si>
  <si>
    <t>Рекуператор СПВВР 200</t>
  </si>
  <si>
    <t>688</t>
  </si>
  <si>
    <t>Установка решеток жалюзийных площадью в свету: до 0,5 м2</t>
  </si>
  <si>
    <t>689</t>
  </si>
  <si>
    <t>Решетка жалюзийная наружная из алюминия круглого сечения, диаметр 200 мм</t>
  </si>
  <si>
    <t>690</t>
  </si>
  <si>
    <t>Автогидроподъемники, высота подъема 12 м</t>
  </si>
  <si>
    <t>маш.-ч</t>
  </si>
  <si>
    <t>691</t>
  </si>
  <si>
    <t>Устройства промежуточные на количество лучей: 1 (установка пульта)
применительно</t>
  </si>
  <si>
    <t>692</t>
  </si>
  <si>
    <t>Разборка потолков: плитно-ячеистых по каркасу из оцинкованного профиля (потолок Армстронг)
применительно</t>
  </si>
  <si>
    <t xml:space="preserve">(1,5*0,5) / 100 </t>
  </si>
  <si>
    <t>693</t>
  </si>
  <si>
    <t xml:space="preserve">(0,0924) / 100 </t>
  </si>
  <si>
    <t>694</t>
  </si>
  <si>
    <t>Воздуховоды из оцинкованной стали, прямой участок, толщина 0,5 мм, диаметр до 200 мм (воздуховод d200 - 5,6 м)</t>
  </si>
  <si>
    <t>695</t>
  </si>
  <si>
    <t>Обертывание поверхности изоляции рулонными материалами насухо с проклейкой швов</t>
  </si>
  <si>
    <t xml:space="preserve">3,52 / 100 </t>
  </si>
  <si>
    <t>696</t>
  </si>
  <si>
    <t>Пенополиэтилен рулонный теплоизоляционный, с самоклеящимся покрытием, плотность 54±10 кг/м3, теплопроводность 0,038-0,051 Вт/(м*К), толщина 10 мм (Пенофол С 10 мм фольгированный самоклеящийся)
применительно</t>
  </si>
  <si>
    <t>Раздел 10. Приточный клапан для пом. 20</t>
  </si>
  <si>
    <t>697</t>
  </si>
  <si>
    <t xml:space="preserve">0,5+0,4+0,2*2 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</si>
  <si>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</si>
  <si>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</si>
  <si>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</si>
  <si>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</si>
  <si>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</si>
  <si>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</si>
  <si>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</si>
  <si>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</si>
  <si>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</si>
  <si>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</si>
  <si>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</si>
  <si>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</si>
  <si>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 xml:space="preserve">(3,52) / 100 </t>
  </si>
  <si>
    <t>710</t>
  </si>
  <si>
    <t>711</t>
  </si>
  <si>
    <t>712</t>
  </si>
  <si>
    <t>713</t>
  </si>
  <si>
    <t>Прокладка воздуховодов из листовой оцинкованной стали и алюминия класса Н (нормальные) толщиной: 0,5 мм, диаметром до 200 мм (Воздуховод L=1000мм-1шт.)</t>
  </si>
  <si>
    <t xml:space="preserve">0,63 / 100 </t>
  </si>
  <si>
    <t>714</t>
  </si>
  <si>
    <t>Воздуховоды алюминиевые гибкие гофрированные, класс Н, тип ВАГГ, диаметр 200 мм</t>
  </si>
  <si>
    <t xml:space="preserve">0,0063*100 </t>
  </si>
  <si>
    <t>715</t>
  </si>
  <si>
    <t>Установка решеток жалюзийных площадью в свету: до 0,5 м2 (Установка диффузоров вентиляционных диаметром 200мм)
Применительно</t>
  </si>
  <si>
    <t>716</t>
  </si>
  <si>
    <t>Диффузор вытяжной DVS 200</t>
  </si>
  <si>
    <t>Раздел 11. Приточный клапан для пом. 27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</si>
  <si>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</si>
  <si>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</si>
  <si>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</si>
  <si>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</si>
  <si>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</si>
  <si>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</si>
  <si>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</si>
  <si>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</si>
  <si>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</si>
  <si>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</si>
  <si>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</si>
  <si>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</si>
  <si>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</si>
  <si>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</si>
  <si>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</si>
  <si>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</si>
  <si>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</si>
  <si>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</si>
  <si>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</si>
  <si>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</si>
  <si>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Составил:</t>
  </si>
  <si>
    <t>[должность, подпись (инициалы, фамилия)]</t>
  </si>
  <si>
    <t>Проверил:</t>
  </si>
  <si>
    <t>Раздел 1. Помещение №13</t>
  </si>
  <si>
    <t>Раздел 2. Помещение №14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</si>
</sst>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0.000"/>
    <numFmt numFmtId="166" formatCode="0.0"/>
    <numFmt numFmtId="167" formatCode="0.00000"/>
    <numFmt numFmtId="168" formatCode="0.000000"/>
    <numFmt numFmtId="169" formatCode="0.0000000"/>
  </numFmts>
  <fonts count="8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b/>
      <sz val="8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sz val="8"/>
      <color rgb="FFFF0000"/>
      <name val="Arial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2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165" fontId="1" fillId="0" borderId="1" xfId="0" applyNumberFormat="1" applyFont="1" applyFill="1" applyBorder="1" applyAlignment="1" applyProtection="1">
      <alignment horizontal="right" vertical="top" wrapText="1"/>
    </xf>
    <xf numFmtId="166" fontId="1" fillId="0" borderId="1" xfId="0" applyNumberFormat="1" applyFont="1" applyFill="1" applyBorder="1" applyAlignment="1" applyProtection="1">
      <alignment horizontal="right" vertical="top" wrapText="1"/>
    </xf>
    <xf numFmtId="167" fontId="1" fillId="0" borderId="1" xfId="0" applyNumberFormat="1" applyFont="1" applyFill="1" applyBorder="1" applyAlignment="1" applyProtection="1">
      <alignment horizontal="right" vertical="top" wrapText="1"/>
    </xf>
    <xf numFmtId="168" fontId="1" fillId="0" borderId="1" xfId="0" applyNumberFormat="1" applyFont="1" applyFill="1" applyBorder="1" applyAlignment="1" applyProtection="1">
      <alignment horizontal="right" vertical="top" wrapText="1"/>
    </xf>
    <xf numFmtId="169" fontId="1" fillId="0" borderId="1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top"/>
    </xf>
    <xf numFmtId="49" fontId="5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vertical="top" wrapText="1"/>
    </xf>
    <xf numFmtId="0" fontId="5" fillId="0" borderId="4" xfId="0" applyNumberFormat="1" applyFont="1" applyFill="1" applyBorder="1" applyAlignment="1" applyProtection="1">
      <alignment horizontal="right" vertical="top" wrapText="1"/>
    </xf>
    <xf numFmtId="0" fontId="6" fillId="0" borderId="5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834"/>
  <sheetViews>
    <sheetView tabSelected="1" workbookViewId="0">
      <selection activeCell="A149" sqref="A149:H149"/>
    </sheetView>
  </sheetViews>
  <sheetFormatPr defaultColWidth="9.140625" defaultRowHeight="11.25" customHeight="1" x14ac:dyDescent="0.2"/>
  <cols>
    <col min="1" max="1" width="5.5703125" style="1" customWidth="1"/>
    <col min="2" max="2" width="5.5703125" style="2" customWidth="1"/>
    <col min="3" max="3" width="44.42578125" style="2" customWidth="1"/>
    <col min="4" max="4" width="10.7109375" style="2" customWidth="1"/>
    <col min="5" max="5" width="12.28515625" style="2" customWidth="1"/>
    <col min="6" max="6" width="12.5703125" style="2" customWidth="1"/>
    <col min="7" max="7" width="22.140625" style="2" customWidth="1"/>
    <col min="8" max="8" width="22" style="2" customWidth="1"/>
    <col min="9" max="9" width="9.140625" style="2"/>
    <col min="10" max="10" width="4.7109375" style="2" hidden="1" customWidth="1"/>
    <col min="11" max="16" width="9.140625" style="2"/>
    <col min="17" max="18" width="135.28515625" style="3" hidden="1" customWidth="1"/>
    <col min="19" max="20" width="55.140625" style="3" hidden="1" customWidth="1"/>
    <col min="21" max="24" width="69" style="3" hidden="1" customWidth="1"/>
    <col min="25" max="26" width="55.140625" style="3" hidden="1" customWidth="1"/>
    <col min="27" max="30" width="69" style="3" hidden="1" customWidth="1"/>
    <col min="31" max="16384" width="9.140625" style="2"/>
  </cols>
  <sheetData>
    <row r="2" spans="1:18" customFormat="1" ht="18" x14ac:dyDescent="0.25">
      <c r="A2" s="38" t="s">
        <v>0</v>
      </c>
      <c r="B2" s="38"/>
      <c r="C2" s="38"/>
      <c r="D2" s="38"/>
      <c r="E2" s="38"/>
      <c r="F2" s="38"/>
      <c r="G2" s="38"/>
      <c r="H2" s="38"/>
    </row>
    <row r="3" spans="1:18" customFormat="1" ht="9.75" customHeight="1" x14ac:dyDescent="0.25">
      <c r="A3" s="4"/>
    </row>
    <row r="4" spans="1:18" customFormat="1" ht="36" customHeight="1" x14ac:dyDescent="0.25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9" t="s">
        <v>7</v>
      </c>
      <c r="H4" s="39"/>
    </row>
    <row r="5" spans="1:18" customFormat="1" ht="15" x14ac:dyDescent="0.25">
      <c r="A5" s="7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40">
        <v>7</v>
      </c>
      <c r="H5" s="41"/>
    </row>
    <row r="6" spans="1:18" customFormat="1" ht="15" x14ac:dyDescent="0.25">
      <c r="A6" s="36" t="s">
        <v>1150</v>
      </c>
      <c r="B6" s="36"/>
      <c r="C6" s="36"/>
      <c r="D6" s="36"/>
      <c r="E6" s="36"/>
      <c r="F6" s="36"/>
      <c r="G6" s="36"/>
      <c r="H6" s="36"/>
      <c r="Q6" s="9" t="s">
        <v>8</v>
      </c>
    </row>
    <row r="7" spans="1:18" customFormat="1" ht="15" x14ac:dyDescent="0.25">
      <c r="A7" s="37" t="s">
        <v>9</v>
      </c>
      <c r="B7" s="37"/>
      <c r="C7" s="37"/>
      <c r="D7" s="37"/>
      <c r="E7" s="37"/>
      <c r="F7" s="37"/>
      <c r="G7" s="37"/>
      <c r="H7" s="37"/>
      <c r="Q7" s="9"/>
      <c r="R7" s="10" t="s">
        <v>9</v>
      </c>
    </row>
    <row r="8" spans="1:18" customFormat="1" ht="22.5" x14ac:dyDescent="0.25">
      <c r="A8" s="11">
        <f>IF(J8&lt;&gt;"",COUNTA(J$1:J8),"")</f>
        <v>1</v>
      </c>
      <c r="B8" s="12" t="s">
        <v>10</v>
      </c>
      <c r="C8" s="13" t="s">
        <v>11</v>
      </c>
      <c r="D8" s="14" t="s">
        <v>12</v>
      </c>
      <c r="E8" s="15">
        <v>0.25</v>
      </c>
      <c r="F8" s="13"/>
      <c r="G8" s="16"/>
      <c r="H8" s="13" t="s">
        <v>13</v>
      </c>
      <c r="J8" s="2" t="s">
        <v>14</v>
      </c>
      <c r="Q8" s="9"/>
      <c r="R8" s="10"/>
    </row>
    <row r="9" spans="1:18" customFormat="1" ht="15" x14ac:dyDescent="0.25">
      <c r="A9" s="11">
        <f>IF(J9&lt;&gt;"",COUNTA(J$1:J9),"")</f>
        <v>2</v>
      </c>
      <c r="B9" s="12" t="s">
        <v>15</v>
      </c>
      <c r="C9" s="13" t="s">
        <v>16</v>
      </c>
      <c r="D9" s="14" t="s">
        <v>12</v>
      </c>
      <c r="E9" s="15">
        <v>0.28999999999999998</v>
      </c>
      <c r="F9" s="13"/>
      <c r="G9" s="16"/>
      <c r="H9" s="13" t="s">
        <v>17</v>
      </c>
      <c r="J9" s="2" t="s">
        <v>14</v>
      </c>
      <c r="Q9" s="9"/>
      <c r="R9" s="10"/>
    </row>
    <row r="10" spans="1:18" customFormat="1" ht="22.5" x14ac:dyDescent="0.25">
      <c r="A10" s="11">
        <f>IF(J10&lt;&gt;"",COUNTA(J$1:J10),"")</f>
        <v>3</v>
      </c>
      <c r="B10" s="12" t="s">
        <v>18</v>
      </c>
      <c r="C10" s="13" t="s">
        <v>19</v>
      </c>
      <c r="D10" s="14" t="s">
        <v>12</v>
      </c>
      <c r="E10" s="15">
        <v>0.22</v>
      </c>
      <c r="F10" s="13"/>
      <c r="G10" s="16"/>
      <c r="H10" s="13" t="s">
        <v>20</v>
      </c>
      <c r="J10" s="2" t="s">
        <v>14</v>
      </c>
      <c r="Q10" s="9"/>
      <c r="R10" s="10"/>
    </row>
    <row r="11" spans="1:18" customFormat="1" ht="22.5" x14ac:dyDescent="0.25">
      <c r="A11" s="11">
        <f>IF(J11&lt;&gt;"",COUNTA(J$1:J11),"")</f>
        <v>4</v>
      </c>
      <c r="B11" s="12" t="s">
        <v>21</v>
      </c>
      <c r="C11" s="13" t="s">
        <v>22</v>
      </c>
      <c r="D11" s="14" t="s">
        <v>23</v>
      </c>
      <c r="E11" s="15">
        <v>0.17</v>
      </c>
      <c r="F11" s="13"/>
      <c r="G11" s="16"/>
      <c r="H11" s="13" t="s">
        <v>24</v>
      </c>
      <c r="J11" s="2" t="s">
        <v>14</v>
      </c>
      <c r="Q11" s="9"/>
      <c r="R11" s="10"/>
    </row>
    <row r="12" spans="1:18" customFormat="1" ht="15" x14ac:dyDescent="0.25">
      <c r="A12" s="11">
        <f>IF(J12&lt;&gt;"",COUNTA(J$1:J12),"")</f>
        <v>5</v>
      </c>
      <c r="B12" s="12" t="s">
        <v>25</v>
      </c>
      <c r="C12" s="13" t="s">
        <v>26</v>
      </c>
      <c r="D12" s="14" t="s">
        <v>12</v>
      </c>
      <c r="E12" s="15">
        <v>0.22</v>
      </c>
      <c r="F12" s="13"/>
      <c r="G12" s="16"/>
      <c r="H12" s="13" t="s">
        <v>20</v>
      </c>
      <c r="J12" s="2" t="s">
        <v>14</v>
      </c>
      <c r="Q12" s="9"/>
      <c r="R12" s="10"/>
    </row>
    <row r="13" spans="1:18" customFormat="1" ht="22.5" x14ac:dyDescent="0.25">
      <c r="A13" s="11">
        <f>IF(J13&lt;&gt;"",COUNTA(J$1:J13),"")</f>
        <v>6</v>
      </c>
      <c r="B13" s="12" t="s">
        <v>27</v>
      </c>
      <c r="C13" s="13" t="s">
        <v>28</v>
      </c>
      <c r="D13" s="14" t="s">
        <v>29</v>
      </c>
      <c r="E13" s="15">
        <v>0.06</v>
      </c>
      <c r="F13" s="13"/>
      <c r="G13" s="16"/>
      <c r="H13" s="13" t="s">
        <v>30</v>
      </c>
      <c r="J13" s="2" t="s">
        <v>14</v>
      </c>
      <c r="Q13" s="9"/>
      <c r="R13" s="10"/>
    </row>
    <row r="14" spans="1:18" customFormat="1" ht="22.5" x14ac:dyDescent="0.25">
      <c r="A14" s="11">
        <f>IF(J14&lt;&gt;"",COUNTA(J$1:J14),"")</f>
        <v>7</v>
      </c>
      <c r="B14" s="12" t="s">
        <v>31</v>
      </c>
      <c r="C14" s="13" t="s">
        <v>32</v>
      </c>
      <c r="D14" s="14" t="s">
        <v>12</v>
      </c>
      <c r="E14" s="17">
        <v>5.04E-2</v>
      </c>
      <c r="F14" s="13"/>
      <c r="G14" s="16"/>
      <c r="H14" s="13" t="s">
        <v>33</v>
      </c>
      <c r="J14" s="2" t="s">
        <v>14</v>
      </c>
      <c r="Q14" s="9"/>
      <c r="R14" s="10"/>
    </row>
    <row r="15" spans="1:18" customFormat="1" ht="22.5" x14ac:dyDescent="0.25">
      <c r="A15" s="11">
        <f>IF(J15&lt;&gt;"",COUNTA(J$1:J15),"")</f>
        <v>8</v>
      </c>
      <c r="B15" s="12" t="s">
        <v>34</v>
      </c>
      <c r="C15" s="13" t="s">
        <v>35</v>
      </c>
      <c r="D15" s="14" t="s">
        <v>36</v>
      </c>
      <c r="E15" s="15">
        <v>1.68</v>
      </c>
      <c r="F15" s="13"/>
      <c r="G15" s="16"/>
      <c r="H15" s="13" t="s">
        <v>37</v>
      </c>
      <c r="J15" s="2" t="s">
        <v>14</v>
      </c>
      <c r="Q15" s="9"/>
      <c r="R15" s="10"/>
    </row>
    <row r="16" spans="1:18" customFormat="1" ht="22.5" x14ac:dyDescent="0.25">
      <c r="A16" s="11">
        <f>IF(J16&lt;&gt;"",COUNTA(J$1:J16),"")</f>
        <v>9</v>
      </c>
      <c r="B16" s="12" t="s">
        <v>38</v>
      </c>
      <c r="C16" s="13" t="s">
        <v>39</v>
      </c>
      <c r="D16" s="14" t="s">
        <v>12</v>
      </c>
      <c r="E16" s="17">
        <v>4.53E-2</v>
      </c>
      <c r="F16" s="13"/>
      <c r="G16" s="16"/>
      <c r="H16" s="13" t="s">
        <v>40</v>
      </c>
      <c r="J16" s="2" t="s">
        <v>14</v>
      </c>
      <c r="Q16" s="9"/>
      <c r="R16" s="10"/>
    </row>
    <row r="17" spans="1:18" customFormat="1" ht="22.5" x14ac:dyDescent="0.25">
      <c r="A17" s="11">
        <f>IF(J17&lt;&gt;"",COUNTA(J$1:J17),"")</f>
        <v>10</v>
      </c>
      <c r="B17" s="12" t="s">
        <v>41</v>
      </c>
      <c r="C17" s="13" t="s">
        <v>42</v>
      </c>
      <c r="D17" s="14" t="s">
        <v>12</v>
      </c>
      <c r="E17" s="17">
        <v>6.5500000000000003E-2</v>
      </c>
      <c r="F17" s="13"/>
      <c r="G17" s="16"/>
      <c r="H17" s="13" t="s">
        <v>43</v>
      </c>
      <c r="J17" s="2" t="s">
        <v>14</v>
      </c>
      <c r="Q17" s="9"/>
      <c r="R17" s="10"/>
    </row>
    <row r="18" spans="1:18" customFormat="1" ht="15" x14ac:dyDescent="0.25">
      <c r="A18" s="11">
        <f>IF(J18&lt;&gt;"",COUNTA(J$1:J18),"")</f>
        <v>11</v>
      </c>
      <c r="B18" s="12" t="s">
        <v>44</v>
      </c>
      <c r="C18" s="13" t="s">
        <v>45</v>
      </c>
      <c r="D18" s="14" t="s">
        <v>23</v>
      </c>
      <c r="E18" s="15">
        <v>7.0000000000000007E-2</v>
      </c>
      <c r="F18" s="13"/>
      <c r="G18" s="16"/>
      <c r="H18" s="13" t="s">
        <v>46</v>
      </c>
      <c r="J18" s="2" t="s">
        <v>14</v>
      </c>
      <c r="Q18" s="9"/>
      <c r="R18" s="10"/>
    </row>
    <row r="19" spans="1:18" customFormat="1" ht="15" x14ac:dyDescent="0.25">
      <c r="A19" s="11">
        <f>IF(J19&lt;&gt;"",COUNTA(J$1:J19),"")</f>
        <v>12</v>
      </c>
      <c r="B19" s="12" t="s">
        <v>47</v>
      </c>
      <c r="C19" s="13" t="s">
        <v>48</v>
      </c>
      <c r="D19" s="14" t="s">
        <v>29</v>
      </c>
      <c r="E19" s="15">
        <v>0.06</v>
      </c>
      <c r="F19" s="13"/>
      <c r="G19" s="16"/>
      <c r="H19" s="13" t="s">
        <v>49</v>
      </c>
      <c r="J19" s="2" t="s">
        <v>14</v>
      </c>
      <c r="Q19" s="9"/>
      <c r="R19" s="10"/>
    </row>
    <row r="20" spans="1:18" customFormat="1" ht="22.5" x14ac:dyDescent="0.25">
      <c r="A20" s="11">
        <f>IF(J20&lt;&gt;"",COUNTA(J$1:J20),"")</f>
        <v>13</v>
      </c>
      <c r="B20" s="12" t="s">
        <v>50</v>
      </c>
      <c r="C20" s="13" t="s">
        <v>51</v>
      </c>
      <c r="D20" s="14" t="s">
        <v>52</v>
      </c>
      <c r="E20" s="18">
        <v>1</v>
      </c>
      <c r="F20" s="13"/>
      <c r="G20" s="16"/>
      <c r="H20" s="13" t="s">
        <v>53</v>
      </c>
      <c r="J20" s="2" t="s">
        <v>14</v>
      </c>
      <c r="Q20" s="9"/>
      <c r="R20" s="10"/>
    </row>
    <row r="21" spans="1:18" customFormat="1" ht="33.75" x14ac:dyDescent="0.25">
      <c r="A21" s="11">
        <f>IF(J21&lt;&gt;"",COUNTA(J$1:J21),"")</f>
        <v>14</v>
      </c>
      <c r="B21" s="12" t="s">
        <v>54</v>
      </c>
      <c r="C21" s="13" t="s">
        <v>55</v>
      </c>
      <c r="D21" s="14" t="s">
        <v>52</v>
      </c>
      <c r="E21" s="18">
        <v>3</v>
      </c>
      <c r="F21" s="13"/>
      <c r="G21" s="16"/>
      <c r="H21" s="13" t="s">
        <v>53</v>
      </c>
      <c r="J21" s="2" t="s">
        <v>14</v>
      </c>
      <c r="Q21" s="9"/>
      <c r="R21" s="10"/>
    </row>
    <row r="22" spans="1:18" customFormat="1" ht="15" x14ac:dyDescent="0.25">
      <c r="A22" s="37" t="s">
        <v>56</v>
      </c>
      <c r="B22" s="37"/>
      <c r="C22" s="37"/>
      <c r="D22" s="37"/>
      <c r="E22" s="37"/>
      <c r="F22" s="37"/>
      <c r="G22" s="37"/>
      <c r="H22" s="37"/>
      <c r="Q22" s="9"/>
      <c r="R22" s="10" t="s">
        <v>56</v>
      </c>
    </row>
    <row r="23" spans="1:18" customFormat="1" ht="22.5" x14ac:dyDescent="0.25">
      <c r="A23" s="11">
        <f>IF(J23&lt;&gt;"",COUNTA(J$1:J23),"")</f>
        <v>15</v>
      </c>
      <c r="B23" s="12" t="s">
        <v>57</v>
      </c>
      <c r="C23" s="13" t="s">
        <v>58</v>
      </c>
      <c r="D23" s="14" t="s">
        <v>12</v>
      </c>
      <c r="E23" s="15">
        <v>0.22</v>
      </c>
      <c r="F23" s="13"/>
      <c r="G23" s="16"/>
      <c r="H23" s="13" t="s">
        <v>20</v>
      </c>
      <c r="J23" s="2" t="s">
        <v>14</v>
      </c>
      <c r="Q23" s="9"/>
      <c r="R23" s="10"/>
    </row>
    <row r="24" spans="1:18" customFormat="1" ht="33.75" x14ac:dyDescent="0.25">
      <c r="A24" s="11">
        <f>IF(J24&lt;&gt;"",COUNTA(J$1:J24),"")</f>
        <v>16</v>
      </c>
      <c r="B24" s="12" t="s">
        <v>59</v>
      </c>
      <c r="C24" s="13" t="s">
        <v>60</v>
      </c>
      <c r="D24" s="14" t="s">
        <v>61</v>
      </c>
      <c r="E24" s="19">
        <v>9.9000000000000005E-2</v>
      </c>
      <c r="F24" s="13"/>
      <c r="G24" s="16"/>
      <c r="H24" s="13" t="s">
        <v>53</v>
      </c>
      <c r="J24" s="2" t="s">
        <v>14</v>
      </c>
      <c r="Q24" s="9"/>
      <c r="R24" s="10"/>
    </row>
    <row r="25" spans="1:18" customFormat="1" ht="15" x14ac:dyDescent="0.25">
      <c r="A25" s="11">
        <f>IF(J25&lt;&gt;"",COUNTA(J$1:J25),"")</f>
        <v>17</v>
      </c>
      <c r="B25" s="12" t="s">
        <v>62</v>
      </c>
      <c r="C25" s="13" t="s">
        <v>63</v>
      </c>
      <c r="D25" s="14" t="s">
        <v>64</v>
      </c>
      <c r="E25" s="20">
        <v>4.4000000000000004</v>
      </c>
      <c r="F25" s="13"/>
      <c r="G25" s="16"/>
      <c r="H25" s="13" t="s">
        <v>53</v>
      </c>
      <c r="J25" s="2" t="s">
        <v>14</v>
      </c>
      <c r="Q25" s="9"/>
      <c r="R25" s="10"/>
    </row>
    <row r="26" spans="1:18" customFormat="1" ht="22.5" x14ac:dyDescent="0.25">
      <c r="A26" s="11">
        <f>IF(J26&lt;&gt;"",COUNTA(J$1:J26),"")</f>
        <v>18</v>
      </c>
      <c r="B26" s="12" t="s">
        <v>65</v>
      </c>
      <c r="C26" s="13" t="s">
        <v>66</v>
      </c>
      <c r="D26" s="14" t="s">
        <v>12</v>
      </c>
      <c r="E26" s="15">
        <v>0.22</v>
      </c>
      <c r="F26" s="13"/>
      <c r="G26" s="16"/>
      <c r="H26" s="13" t="s">
        <v>20</v>
      </c>
      <c r="J26" s="2" t="s">
        <v>14</v>
      </c>
      <c r="Q26" s="9"/>
      <c r="R26" s="10"/>
    </row>
    <row r="27" spans="1:18" customFormat="1" ht="45" x14ac:dyDescent="0.25">
      <c r="A27" s="11">
        <f>IF(J27&lt;&gt;"",COUNTA(J$1:J27),"")</f>
        <v>19</v>
      </c>
      <c r="B27" s="12" t="s">
        <v>67</v>
      </c>
      <c r="C27" s="13" t="s">
        <v>68</v>
      </c>
      <c r="D27" s="14" t="s">
        <v>36</v>
      </c>
      <c r="E27" s="15">
        <v>22.44</v>
      </c>
      <c r="F27" s="13"/>
      <c r="G27" s="16"/>
      <c r="H27" s="13" t="s">
        <v>53</v>
      </c>
      <c r="J27" s="2" t="s">
        <v>14</v>
      </c>
      <c r="Q27" s="9"/>
      <c r="R27" s="10"/>
    </row>
    <row r="28" spans="1:18" customFormat="1" ht="22.5" x14ac:dyDescent="0.25">
      <c r="A28" s="11">
        <f>IF(J28&lt;&gt;"",COUNTA(J$1:J28),"")</f>
        <v>20</v>
      </c>
      <c r="B28" s="12" t="s">
        <v>69</v>
      </c>
      <c r="C28" s="13" t="s">
        <v>70</v>
      </c>
      <c r="D28" s="14" t="s">
        <v>23</v>
      </c>
      <c r="E28" s="15">
        <v>0.17</v>
      </c>
      <c r="F28" s="13"/>
      <c r="G28" s="16"/>
      <c r="H28" s="13" t="s">
        <v>24</v>
      </c>
      <c r="J28" s="2" t="s">
        <v>14</v>
      </c>
      <c r="Q28" s="9"/>
      <c r="R28" s="10"/>
    </row>
    <row r="29" spans="1:18" customFormat="1" ht="15" x14ac:dyDescent="0.25">
      <c r="A29" s="11">
        <f>IF(J29&lt;&gt;"",COUNTA(J$1:J29),"")</f>
        <v>21</v>
      </c>
      <c r="B29" s="12" t="s">
        <v>71</v>
      </c>
      <c r="C29" s="13" t="s">
        <v>72</v>
      </c>
      <c r="D29" s="14" t="s">
        <v>73</v>
      </c>
      <c r="E29" s="15">
        <v>17.170000000000002</v>
      </c>
      <c r="F29" s="13"/>
      <c r="G29" s="16"/>
      <c r="H29" s="13" t="s">
        <v>53</v>
      </c>
      <c r="J29" s="2" t="s">
        <v>14</v>
      </c>
      <c r="Q29" s="9"/>
      <c r="R29" s="10"/>
    </row>
    <row r="30" spans="1:18" customFormat="1" ht="15" x14ac:dyDescent="0.25">
      <c r="A30" s="11">
        <f>IF(J30&lt;&gt;"",COUNTA(J$1:J30),"")</f>
        <v>22</v>
      </c>
      <c r="B30" s="12" t="s">
        <v>74</v>
      </c>
      <c r="C30" s="13" t="s">
        <v>75</v>
      </c>
      <c r="D30" s="14" t="s">
        <v>23</v>
      </c>
      <c r="E30" s="19">
        <v>8.9999999999999993E-3</v>
      </c>
      <c r="F30" s="13"/>
      <c r="G30" s="16"/>
      <c r="H30" s="13" t="s">
        <v>76</v>
      </c>
      <c r="J30" s="2" t="s">
        <v>14</v>
      </c>
      <c r="Q30" s="9"/>
      <c r="R30" s="10"/>
    </row>
    <row r="31" spans="1:18" customFormat="1" ht="33.75" x14ac:dyDescent="0.25">
      <c r="A31" s="11">
        <f>IF(J31&lt;&gt;"",COUNTA(J$1:J31),"")</f>
        <v>23</v>
      </c>
      <c r="B31" s="12" t="s">
        <v>77</v>
      </c>
      <c r="C31" s="13" t="s">
        <v>78</v>
      </c>
      <c r="D31" s="14" t="s">
        <v>52</v>
      </c>
      <c r="E31" s="18">
        <v>1</v>
      </c>
      <c r="F31" s="13"/>
      <c r="G31" s="16"/>
      <c r="H31" s="13" t="s">
        <v>53</v>
      </c>
      <c r="J31" s="2" t="s">
        <v>14</v>
      </c>
      <c r="Q31" s="9"/>
      <c r="R31" s="10"/>
    </row>
    <row r="32" spans="1:18" customFormat="1" ht="15" x14ac:dyDescent="0.25">
      <c r="A32" s="37" t="s">
        <v>79</v>
      </c>
      <c r="B32" s="37"/>
      <c r="C32" s="37"/>
      <c r="D32" s="37"/>
      <c r="E32" s="37"/>
      <c r="F32" s="37"/>
      <c r="G32" s="37"/>
      <c r="H32" s="37"/>
      <c r="Q32" s="9"/>
      <c r="R32" s="10" t="s">
        <v>79</v>
      </c>
    </row>
    <row r="33" spans="1:18" customFormat="1" ht="45" x14ac:dyDescent="0.25">
      <c r="A33" s="11">
        <f>IF(J33&lt;&gt;"",COUNTA(J$1:J33),"")</f>
        <v>24</v>
      </c>
      <c r="B33" s="12" t="s">
        <v>80</v>
      </c>
      <c r="C33" s="13" t="s">
        <v>81</v>
      </c>
      <c r="D33" s="14" t="s">
        <v>12</v>
      </c>
      <c r="E33" s="17">
        <v>4.53E-2</v>
      </c>
      <c r="F33" s="13"/>
      <c r="G33" s="16"/>
      <c r="H33" s="13" t="s">
        <v>40</v>
      </c>
      <c r="J33" s="2" t="s">
        <v>14</v>
      </c>
      <c r="Q33" s="9"/>
      <c r="R33" s="10"/>
    </row>
    <row r="34" spans="1:18" customFormat="1" ht="22.5" x14ac:dyDescent="0.25">
      <c r="A34" s="11">
        <f>IF(J34&lt;&gt;"",COUNTA(J$1:J34),"")</f>
        <v>25</v>
      </c>
      <c r="B34" s="12" t="s">
        <v>82</v>
      </c>
      <c r="C34" s="13" t="s">
        <v>83</v>
      </c>
      <c r="D34" s="14" t="s">
        <v>36</v>
      </c>
      <c r="E34" s="17">
        <v>10.192500000000001</v>
      </c>
      <c r="F34" s="13"/>
      <c r="G34" s="16"/>
      <c r="H34" s="13" t="s">
        <v>53</v>
      </c>
      <c r="J34" s="2" t="s">
        <v>14</v>
      </c>
      <c r="Q34" s="9"/>
      <c r="R34" s="10"/>
    </row>
    <row r="35" spans="1:18" customFormat="1" ht="15" x14ac:dyDescent="0.25">
      <c r="A35" s="37" t="s">
        <v>84</v>
      </c>
      <c r="B35" s="37"/>
      <c r="C35" s="37"/>
      <c r="D35" s="37"/>
      <c r="E35" s="37"/>
      <c r="F35" s="37"/>
      <c r="G35" s="37"/>
      <c r="H35" s="37"/>
      <c r="Q35" s="9"/>
      <c r="R35" s="10" t="s">
        <v>84</v>
      </c>
    </row>
    <row r="36" spans="1:18" customFormat="1" ht="45" x14ac:dyDescent="0.25">
      <c r="A36" s="11">
        <f>IF(J36&lt;&gt;"",COUNTA(J$1:J36),"")</f>
        <v>26</v>
      </c>
      <c r="B36" s="12" t="s">
        <v>85</v>
      </c>
      <c r="C36" s="13" t="s">
        <v>86</v>
      </c>
      <c r="D36" s="14" t="s">
        <v>12</v>
      </c>
      <c r="E36" s="17">
        <v>1.6799999999999999E-2</v>
      </c>
      <c r="F36" s="13"/>
      <c r="G36" s="16"/>
      <c r="H36" s="13" t="s">
        <v>87</v>
      </c>
      <c r="J36" s="2" t="s">
        <v>14</v>
      </c>
      <c r="Q36" s="9"/>
      <c r="R36" s="10"/>
    </row>
    <row r="37" spans="1:18" customFormat="1" ht="22.5" x14ac:dyDescent="0.25">
      <c r="A37" s="11">
        <f>IF(J37&lt;&gt;"",COUNTA(J$1:J37),"")</f>
        <v>27</v>
      </c>
      <c r="B37" s="12" t="s">
        <v>88</v>
      </c>
      <c r="C37" s="13" t="s">
        <v>83</v>
      </c>
      <c r="D37" s="14" t="s">
        <v>36</v>
      </c>
      <c r="E37" s="17">
        <v>7.0728</v>
      </c>
      <c r="F37" s="13"/>
      <c r="G37" s="16"/>
      <c r="H37" s="13" t="s">
        <v>53</v>
      </c>
      <c r="J37" s="2" t="s">
        <v>14</v>
      </c>
      <c r="Q37" s="9"/>
      <c r="R37" s="10"/>
    </row>
    <row r="38" spans="1:18" customFormat="1" ht="33.75" x14ac:dyDescent="0.25">
      <c r="A38" s="11">
        <f>IF(J38&lt;&gt;"",COUNTA(J$1:J38),"")</f>
        <v>28</v>
      </c>
      <c r="B38" s="12" t="s">
        <v>89</v>
      </c>
      <c r="C38" s="13" t="s">
        <v>90</v>
      </c>
      <c r="D38" s="14" t="s">
        <v>91</v>
      </c>
      <c r="E38" s="21">
        <v>8.652E-2</v>
      </c>
      <c r="F38" s="13"/>
      <c r="G38" s="16"/>
      <c r="H38" s="13" t="s">
        <v>92</v>
      </c>
      <c r="J38" s="2" t="s">
        <v>14</v>
      </c>
      <c r="Q38" s="9"/>
      <c r="R38" s="10"/>
    </row>
    <row r="39" spans="1:18" customFormat="1" ht="33.75" x14ac:dyDescent="0.25">
      <c r="A39" s="11">
        <f>IF(J39&lt;&gt;"",COUNTA(J$1:J39),"")</f>
        <v>29</v>
      </c>
      <c r="B39" s="12" t="s">
        <v>93</v>
      </c>
      <c r="C39" s="13" t="s">
        <v>94</v>
      </c>
      <c r="D39" s="14" t="s">
        <v>12</v>
      </c>
      <c r="E39" s="15">
        <v>0.47</v>
      </c>
      <c r="F39" s="13"/>
      <c r="G39" s="16"/>
      <c r="H39" s="13" t="s">
        <v>95</v>
      </c>
      <c r="J39" s="2" t="s">
        <v>14</v>
      </c>
      <c r="Q39" s="9"/>
      <c r="R39" s="10"/>
    </row>
    <row r="40" spans="1:18" customFormat="1" ht="22.5" x14ac:dyDescent="0.25">
      <c r="A40" s="11">
        <f>IF(J40&lt;&gt;"",COUNTA(J$1:J40),"")</f>
        <v>30</v>
      </c>
      <c r="B40" s="12" t="s">
        <v>96</v>
      </c>
      <c r="C40" s="13" t="s">
        <v>97</v>
      </c>
      <c r="D40" s="14" t="s">
        <v>98</v>
      </c>
      <c r="E40" s="19">
        <v>5.3109999999999999</v>
      </c>
      <c r="F40" s="13"/>
      <c r="G40" s="16"/>
      <c r="H40" s="13" t="s">
        <v>99</v>
      </c>
      <c r="J40" s="2" t="s">
        <v>14</v>
      </c>
      <c r="Q40" s="9"/>
      <c r="R40" s="10"/>
    </row>
    <row r="41" spans="1:18" customFormat="1" ht="22.5" x14ac:dyDescent="0.25">
      <c r="A41" s="11">
        <f>IF(J41&lt;&gt;"",COUNTA(J$1:J41),"")</f>
        <v>31</v>
      </c>
      <c r="B41" s="12" t="s">
        <v>100</v>
      </c>
      <c r="C41" s="13" t="s">
        <v>101</v>
      </c>
      <c r="D41" s="14" t="s">
        <v>12</v>
      </c>
      <c r="E41" s="15">
        <v>0.47</v>
      </c>
      <c r="F41" s="13"/>
      <c r="G41" s="16"/>
      <c r="H41" s="13" t="s">
        <v>95</v>
      </c>
      <c r="J41" s="2" t="s">
        <v>14</v>
      </c>
      <c r="Q41" s="9"/>
      <c r="R41" s="10"/>
    </row>
    <row r="42" spans="1:18" customFormat="1" ht="22.5" x14ac:dyDescent="0.25">
      <c r="A42" s="11">
        <f>IF(J42&lt;&gt;"",COUNTA(J$1:J42),"")</f>
        <v>32</v>
      </c>
      <c r="B42" s="12" t="s">
        <v>102</v>
      </c>
      <c r="C42" s="13" t="s">
        <v>103</v>
      </c>
      <c r="D42" s="14" t="s">
        <v>64</v>
      </c>
      <c r="E42" s="19">
        <v>4.8410000000000002</v>
      </c>
      <c r="F42" s="13"/>
      <c r="G42" s="16"/>
      <c r="H42" s="13" t="s">
        <v>104</v>
      </c>
      <c r="J42" s="2" t="s">
        <v>14</v>
      </c>
      <c r="Q42" s="9"/>
      <c r="R42" s="10"/>
    </row>
    <row r="43" spans="1:18" customFormat="1" ht="33.75" x14ac:dyDescent="0.25">
      <c r="A43" s="11">
        <f>IF(J43&lt;&gt;"",COUNTA(J$1:J43),"")</f>
        <v>33</v>
      </c>
      <c r="B43" s="12" t="s">
        <v>105</v>
      </c>
      <c r="C43" s="13" t="s">
        <v>106</v>
      </c>
      <c r="D43" s="14" t="s">
        <v>12</v>
      </c>
      <c r="E43" s="15">
        <v>0.47</v>
      </c>
      <c r="F43" s="13"/>
      <c r="G43" s="16"/>
      <c r="H43" s="13" t="s">
        <v>95</v>
      </c>
      <c r="J43" s="2" t="s">
        <v>14</v>
      </c>
      <c r="Q43" s="9"/>
      <c r="R43" s="10"/>
    </row>
    <row r="44" spans="1:18" customFormat="1" ht="15" x14ac:dyDescent="0.25">
      <c r="A44" s="11">
        <f>IF(J44&lt;&gt;"",COUNTA(J$1:J44),"")</f>
        <v>34</v>
      </c>
      <c r="B44" s="12" t="s">
        <v>107</v>
      </c>
      <c r="C44" s="13" t="s">
        <v>108</v>
      </c>
      <c r="D44" s="14" t="s">
        <v>61</v>
      </c>
      <c r="E44" s="21">
        <v>-1.363E-2</v>
      </c>
      <c r="F44" s="13"/>
      <c r="G44" s="16"/>
      <c r="H44" s="13" t="s">
        <v>53</v>
      </c>
      <c r="J44" s="2" t="s">
        <v>14</v>
      </c>
      <c r="Q44" s="9"/>
      <c r="R44" s="10"/>
    </row>
    <row r="45" spans="1:18" customFormat="1" ht="15" x14ac:dyDescent="0.25">
      <c r="A45" s="11">
        <f>IF(J45&lt;&gt;"",COUNTA(J$1:J45),"")</f>
        <v>35</v>
      </c>
      <c r="B45" s="12" t="s">
        <v>109</v>
      </c>
      <c r="C45" s="13" t="s">
        <v>110</v>
      </c>
      <c r="D45" s="14" t="s">
        <v>61</v>
      </c>
      <c r="E45" s="17">
        <v>2.35E-2</v>
      </c>
      <c r="F45" s="13"/>
      <c r="G45" s="16"/>
      <c r="H45" s="13" t="s">
        <v>111</v>
      </c>
      <c r="J45" s="2" t="s">
        <v>14</v>
      </c>
      <c r="Q45" s="9"/>
      <c r="R45" s="10"/>
    </row>
    <row r="46" spans="1:18" customFormat="1" ht="22.5" x14ac:dyDescent="0.25">
      <c r="A46" s="11">
        <f>IF(J46&lt;&gt;"",COUNTA(J$1:J46),"")</f>
        <v>36</v>
      </c>
      <c r="B46" s="12" t="s">
        <v>112</v>
      </c>
      <c r="C46" s="13" t="s">
        <v>113</v>
      </c>
      <c r="D46" s="14" t="s">
        <v>12</v>
      </c>
      <c r="E46" s="15">
        <v>0.47</v>
      </c>
      <c r="F46" s="13"/>
      <c r="G46" s="16"/>
      <c r="H46" s="13" t="s">
        <v>95</v>
      </c>
      <c r="J46" s="2" t="s">
        <v>14</v>
      </c>
      <c r="Q46" s="9"/>
      <c r="R46" s="10"/>
    </row>
    <row r="47" spans="1:18" customFormat="1" ht="15" x14ac:dyDescent="0.25">
      <c r="A47" s="11">
        <f>IF(J47&lt;&gt;"",COUNTA(J$1:J47),"")</f>
        <v>37</v>
      </c>
      <c r="B47" s="12" t="s">
        <v>114</v>
      </c>
      <c r="C47" s="13" t="s">
        <v>115</v>
      </c>
      <c r="D47" s="14" t="s">
        <v>64</v>
      </c>
      <c r="E47" s="20">
        <v>28.2</v>
      </c>
      <c r="F47" s="13"/>
      <c r="G47" s="16"/>
      <c r="H47" s="13" t="s">
        <v>116</v>
      </c>
      <c r="J47" s="2" t="s">
        <v>14</v>
      </c>
      <c r="Q47" s="9"/>
      <c r="R47" s="10"/>
    </row>
    <row r="48" spans="1:18" customFormat="1" ht="22.5" x14ac:dyDescent="0.25">
      <c r="A48" s="11">
        <f>IF(J48&lt;&gt;"",COUNTA(J$1:J48),"")</f>
        <v>38</v>
      </c>
      <c r="B48" s="12" t="s">
        <v>117</v>
      </c>
      <c r="C48" s="13" t="s">
        <v>103</v>
      </c>
      <c r="D48" s="14" t="s">
        <v>64</v>
      </c>
      <c r="E48" s="20">
        <v>18.8</v>
      </c>
      <c r="F48" s="13"/>
      <c r="G48" s="16"/>
      <c r="H48" s="13" t="s">
        <v>118</v>
      </c>
      <c r="J48" s="2" t="s">
        <v>14</v>
      </c>
      <c r="Q48" s="9"/>
      <c r="R48" s="10"/>
    </row>
    <row r="49" spans="1:18" customFormat="1" ht="15" x14ac:dyDescent="0.25">
      <c r="A49" s="37" t="s">
        <v>119</v>
      </c>
      <c r="B49" s="37"/>
      <c r="C49" s="37"/>
      <c r="D49" s="37"/>
      <c r="E49" s="37"/>
      <c r="F49" s="37"/>
      <c r="G49" s="37"/>
      <c r="H49" s="37"/>
      <c r="Q49" s="9"/>
      <c r="R49" s="10" t="s">
        <v>119</v>
      </c>
    </row>
    <row r="50" spans="1:18" customFormat="1" ht="33.75" x14ac:dyDescent="0.25">
      <c r="A50" s="11">
        <f>IF(J50&lt;&gt;"",COUNTA(J$1:J50),"")</f>
        <v>39</v>
      </c>
      <c r="B50" s="12" t="s">
        <v>120</v>
      </c>
      <c r="C50" s="13" t="s">
        <v>121</v>
      </c>
      <c r="D50" s="14" t="s">
        <v>12</v>
      </c>
      <c r="E50" s="19">
        <v>5.7000000000000002E-2</v>
      </c>
      <c r="F50" s="13"/>
      <c r="G50" s="16"/>
      <c r="H50" s="13" t="s">
        <v>122</v>
      </c>
      <c r="J50" s="2" t="s">
        <v>14</v>
      </c>
      <c r="Q50" s="9"/>
      <c r="R50" s="10"/>
    </row>
    <row r="51" spans="1:18" customFormat="1" ht="45" x14ac:dyDescent="0.25">
      <c r="A51" s="11">
        <f>IF(J51&lt;&gt;"",COUNTA(J$1:J51),"")</f>
        <v>40</v>
      </c>
      <c r="B51" s="12" t="s">
        <v>123</v>
      </c>
      <c r="C51" s="13" t="s">
        <v>124</v>
      </c>
      <c r="D51" s="14" t="s">
        <v>36</v>
      </c>
      <c r="E51" s="19">
        <v>5.9850000000000003</v>
      </c>
      <c r="F51" s="13"/>
      <c r="G51" s="16"/>
      <c r="H51" s="13" t="s">
        <v>53</v>
      </c>
      <c r="J51" s="2" t="s">
        <v>14</v>
      </c>
      <c r="Q51" s="9"/>
      <c r="R51" s="10"/>
    </row>
    <row r="52" spans="1:18" customFormat="1" ht="15" x14ac:dyDescent="0.25">
      <c r="A52" s="11">
        <f>IF(J52&lt;&gt;"",COUNTA(J$1:J52),"")</f>
        <v>41</v>
      </c>
      <c r="B52" s="12" t="s">
        <v>125</v>
      </c>
      <c r="C52" s="13" t="s">
        <v>126</v>
      </c>
      <c r="D52" s="14" t="s">
        <v>23</v>
      </c>
      <c r="E52" s="19">
        <v>0.108</v>
      </c>
      <c r="F52" s="13"/>
      <c r="G52" s="16"/>
      <c r="H52" s="13" t="s">
        <v>127</v>
      </c>
      <c r="J52" s="2" t="s">
        <v>14</v>
      </c>
      <c r="Q52" s="9"/>
      <c r="R52" s="10"/>
    </row>
    <row r="53" spans="1:18" customFormat="1" ht="15" x14ac:dyDescent="0.25">
      <c r="A53" s="11">
        <f>IF(J53&lt;&gt;"",COUNTA(J$1:J53),"")</f>
        <v>42</v>
      </c>
      <c r="B53" s="12" t="s">
        <v>128</v>
      </c>
      <c r="C53" s="13" t="s">
        <v>129</v>
      </c>
      <c r="D53" s="14" t="s">
        <v>130</v>
      </c>
      <c r="E53" s="15">
        <v>1.08</v>
      </c>
      <c r="F53" s="13"/>
      <c r="G53" s="16"/>
      <c r="H53" s="13" t="s">
        <v>131</v>
      </c>
      <c r="J53" s="2" t="s">
        <v>14</v>
      </c>
      <c r="Q53" s="9"/>
      <c r="R53" s="10"/>
    </row>
    <row r="54" spans="1:18" customFormat="1" ht="22.5" x14ac:dyDescent="0.25">
      <c r="A54" s="11">
        <f>IF(J54&lt;&gt;"",COUNTA(J$1:J54),"")</f>
        <v>43</v>
      </c>
      <c r="B54" s="12" t="s">
        <v>132</v>
      </c>
      <c r="C54" s="13" t="s">
        <v>133</v>
      </c>
      <c r="D54" s="14" t="s">
        <v>23</v>
      </c>
      <c r="E54" s="15">
        <v>0.04</v>
      </c>
      <c r="F54" s="13"/>
      <c r="G54" s="16"/>
      <c r="H54" s="13" t="s">
        <v>134</v>
      </c>
      <c r="J54" s="2" t="s">
        <v>14</v>
      </c>
      <c r="Q54" s="9"/>
      <c r="R54" s="10"/>
    </row>
    <row r="55" spans="1:18" customFormat="1" ht="15" x14ac:dyDescent="0.25">
      <c r="A55" s="11">
        <f>IF(J55&lt;&gt;"",COUNTA(J$1:J55),"")</f>
        <v>44</v>
      </c>
      <c r="B55" s="12" t="s">
        <v>135</v>
      </c>
      <c r="C55" s="13" t="s">
        <v>136</v>
      </c>
      <c r="D55" s="14" t="s">
        <v>73</v>
      </c>
      <c r="E55" s="18">
        <v>4</v>
      </c>
      <c r="F55" s="13"/>
      <c r="G55" s="16"/>
      <c r="H55" s="13" t="s">
        <v>137</v>
      </c>
      <c r="J55" s="2" t="s">
        <v>14</v>
      </c>
      <c r="Q55" s="9"/>
      <c r="R55" s="10"/>
    </row>
    <row r="56" spans="1:18" customFormat="1" ht="22.5" x14ac:dyDescent="0.25">
      <c r="A56" s="11">
        <f>IF(J56&lt;&gt;"",COUNTA(J$1:J56),"")</f>
        <v>45</v>
      </c>
      <c r="B56" s="12" t="s">
        <v>138</v>
      </c>
      <c r="C56" s="13" t="s">
        <v>139</v>
      </c>
      <c r="D56" s="14" t="s">
        <v>140</v>
      </c>
      <c r="E56" s="20">
        <v>0.4</v>
      </c>
      <c r="F56" s="13"/>
      <c r="G56" s="16"/>
      <c r="H56" s="13" t="s">
        <v>141</v>
      </c>
      <c r="J56" s="2" t="s">
        <v>14</v>
      </c>
      <c r="Q56" s="9"/>
      <c r="R56" s="10"/>
    </row>
    <row r="57" spans="1:18" customFormat="1" ht="15" x14ac:dyDescent="0.25">
      <c r="A57" s="37" t="s">
        <v>142</v>
      </c>
      <c r="B57" s="37"/>
      <c r="C57" s="37"/>
      <c r="D57" s="37"/>
      <c r="E57" s="37"/>
      <c r="F57" s="37"/>
      <c r="G57" s="37"/>
      <c r="H57" s="37"/>
      <c r="Q57" s="9"/>
      <c r="R57" s="10" t="s">
        <v>142</v>
      </c>
    </row>
    <row r="58" spans="1:18" customFormat="1" ht="22.5" x14ac:dyDescent="0.25">
      <c r="A58" s="11">
        <f>IF(J58&lt;&gt;"",COUNTA(J$1:J58),"")</f>
        <v>46</v>
      </c>
      <c r="B58" s="12" t="s">
        <v>143</v>
      </c>
      <c r="C58" s="13" t="s">
        <v>144</v>
      </c>
      <c r="D58" s="14" t="s">
        <v>12</v>
      </c>
      <c r="E58" s="17">
        <v>1.6799999999999999E-2</v>
      </c>
      <c r="F58" s="13"/>
      <c r="G58" s="16"/>
      <c r="H58" s="13" t="s">
        <v>145</v>
      </c>
      <c r="J58" s="2" t="s">
        <v>14</v>
      </c>
      <c r="Q58" s="9"/>
      <c r="R58" s="10"/>
    </row>
    <row r="59" spans="1:18" customFormat="1" ht="33.75" x14ac:dyDescent="0.25">
      <c r="A59" s="11">
        <f>IF(J59&lt;&gt;"",COUNTA(J$1:J59),"")</f>
        <v>47</v>
      </c>
      <c r="B59" s="12" t="s">
        <v>146</v>
      </c>
      <c r="C59" s="13" t="s">
        <v>147</v>
      </c>
      <c r="D59" s="14" t="s">
        <v>36</v>
      </c>
      <c r="E59" s="15">
        <v>1.68</v>
      </c>
      <c r="F59" s="13"/>
      <c r="G59" s="16"/>
      <c r="H59" s="13" t="s">
        <v>148</v>
      </c>
      <c r="J59" s="2" t="s">
        <v>14</v>
      </c>
      <c r="Q59" s="9"/>
      <c r="R59" s="10"/>
    </row>
    <row r="60" spans="1:18" customFormat="1" ht="33.75" x14ac:dyDescent="0.25">
      <c r="A60" s="11">
        <f>IF(J60&lt;&gt;"",COUNTA(J$1:J60),"")</f>
        <v>48</v>
      </c>
      <c r="B60" s="12" t="s">
        <v>149</v>
      </c>
      <c r="C60" s="13" t="s">
        <v>150</v>
      </c>
      <c r="D60" s="14" t="s">
        <v>151</v>
      </c>
      <c r="E60" s="18">
        <v>1</v>
      </c>
      <c r="F60" s="13"/>
      <c r="G60" s="16"/>
      <c r="H60" s="13" t="s">
        <v>53</v>
      </c>
      <c r="J60" s="2" t="s">
        <v>14</v>
      </c>
      <c r="Q60" s="9"/>
      <c r="R60" s="10"/>
    </row>
    <row r="61" spans="1:18" customFormat="1" ht="22.5" x14ac:dyDescent="0.25">
      <c r="A61" s="11">
        <f>IF(J61&lt;&gt;"",COUNTA(J$1:J61),"")</f>
        <v>49</v>
      </c>
      <c r="B61" s="12" t="s">
        <v>152</v>
      </c>
      <c r="C61" s="13" t="s">
        <v>153</v>
      </c>
      <c r="D61" s="14" t="s">
        <v>140</v>
      </c>
      <c r="E61" s="20">
        <v>0.1</v>
      </c>
      <c r="F61" s="13"/>
      <c r="G61" s="16"/>
      <c r="H61" s="13" t="s">
        <v>154</v>
      </c>
      <c r="J61" s="2" t="s">
        <v>14</v>
      </c>
      <c r="Q61" s="9"/>
      <c r="R61" s="10"/>
    </row>
    <row r="62" spans="1:18" customFormat="1" ht="15" x14ac:dyDescent="0.25">
      <c r="A62" s="11">
        <f>IF(J62&lt;&gt;"",COUNTA(J$1:J62),"")</f>
        <v>50</v>
      </c>
      <c r="B62" s="12" t="s">
        <v>155</v>
      </c>
      <c r="C62" s="13" t="s">
        <v>156</v>
      </c>
      <c r="D62" s="14" t="s">
        <v>151</v>
      </c>
      <c r="E62" s="18">
        <v>1</v>
      </c>
      <c r="F62" s="13"/>
      <c r="G62" s="16"/>
      <c r="H62" s="13" t="s">
        <v>53</v>
      </c>
      <c r="J62" s="2" t="s">
        <v>14</v>
      </c>
      <c r="Q62" s="9"/>
      <c r="R62" s="10"/>
    </row>
    <row r="63" spans="1:18" customFormat="1" ht="15" x14ac:dyDescent="0.25">
      <c r="A63" s="11">
        <f>IF(J63&lt;&gt;"",COUNTA(J$1:J63),"")</f>
        <v>51</v>
      </c>
      <c r="B63" s="12" t="s">
        <v>157</v>
      </c>
      <c r="C63" s="13" t="s">
        <v>158</v>
      </c>
      <c r="D63" s="14" t="s">
        <v>23</v>
      </c>
      <c r="E63" s="15">
        <v>0.05</v>
      </c>
      <c r="F63" s="13"/>
      <c r="G63" s="16"/>
      <c r="H63" s="13" t="s">
        <v>159</v>
      </c>
      <c r="J63" s="2" t="s">
        <v>14</v>
      </c>
      <c r="Q63" s="9"/>
      <c r="R63" s="10"/>
    </row>
    <row r="64" spans="1:18" customFormat="1" ht="33.75" x14ac:dyDescent="0.25">
      <c r="A64" s="11">
        <f>IF(J64&lt;&gt;"",COUNTA(J$1:J64),"")</f>
        <v>52</v>
      </c>
      <c r="B64" s="12" t="s">
        <v>160</v>
      </c>
      <c r="C64" s="13" t="s">
        <v>161</v>
      </c>
      <c r="D64" s="14" t="s">
        <v>36</v>
      </c>
      <c r="E64" s="15">
        <v>1.02</v>
      </c>
      <c r="F64" s="13"/>
      <c r="G64" s="16"/>
      <c r="H64" s="13" t="s">
        <v>162</v>
      </c>
      <c r="J64" s="2" t="s">
        <v>14</v>
      </c>
      <c r="Q64" s="9"/>
      <c r="R64" s="10"/>
    </row>
    <row r="65" spans="1:18" customFormat="1" ht="15" x14ac:dyDescent="0.25">
      <c r="A65" s="11">
        <f>IF(J65&lt;&gt;"",COUNTA(J$1:J65),"")</f>
        <v>53</v>
      </c>
      <c r="B65" s="12" t="s">
        <v>163</v>
      </c>
      <c r="C65" s="13" t="s">
        <v>164</v>
      </c>
      <c r="D65" s="14" t="s">
        <v>23</v>
      </c>
      <c r="E65" s="15">
        <v>0.05</v>
      </c>
      <c r="F65" s="13"/>
      <c r="G65" s="16"/>
      <c r="H65" s="13" t="s">
        <v>159</v>
      </c>
      <c r="J65" s="2" t="s">
        <v>14</v>
      </c>
      <c r="Q65" s="9"/>
      <c r="R65" s="10"/>
    </row>
    <row r="66" spans="1:18" customFormat="1" ht="22.5" x14ac:dyDescent="0.25">
      <c r="A66" s="11">
        <f>IF(J66&lt;&gt;"",COUNTA(J$1:J66),"")</f>
        <v>54</v>
      </c>
      <c r="B66" s="12" t="s">
        <v>165</v>
      </c>
      <c r="C66" s="13" t="s">
        <v>166</v>
      </c>
      <c r="D66" s="14" t="s">
        <v>73</v>
      </c>
      <c r="E66" s="20">
        <v>5.6</v>
      </c>
      <c r="F66" s="13"/>
      <c r="G66" s="16"/>
      <c r="H66" s="13" t="s">
        <v>53</v>
      </c>
      <c r="J66" s="2" t="s">
        <v>14</v>
      </c>
      <c r="Q66" s="9"/>
      <c r="R66" s="10"/>
    </row>
    <row r="67" spans="1:18" customFormat="1" ht="15" x14ac:dyDescent="0.25">
      <c r="A67" s="37" t="s">
        <v>167</v>
      </c>
      <c r="B67" s="37"/>
      <c r="C67" s="37"/>
      <c r="D67" s="37"/>
      <c r="E67" s="37"/>
      <c r="F67" s="37"/>
      <c r="G67" s="37"/>
      <c r="H67" s="37"/>
      <c r="Q67" s="9"/>
      <c r="R67" s="10" t="s">
        <v>167</v>
      </c>
    </row>
    <row r="68" spans="1:18" customFormat="1" ht="45" x14ac:dyDescent="0.25">
      <c r="A68" s="11">
        <f>IF(J68&lt;&gt;"",COUNTA(J$1:J68),"")</f>
        <v>55</v>
      </c>
      <c r="B68" s="12" t="s">
        <v>168</v>
      </c>
      <c r="C68" s="13" t="s">
        <v>169</v>
      </c>
      <c r="D68" s="14" t="s">
        <v>12</v>
      </c>
      <c r="E68" s="15">
        <v>0.22</v>
      </c>
      <c r="F68" s="13" t="s">
        <v>170</v>
      </c>
      <c r="G68" s="16"/>
      <c r="H68" s="13" t="s">
        <v>20</v>
      </c>
      <c r="J68" s="2" t="s">
        <v>14</v>
      </c>
      <c r="Q68" s="9"/>
      <c r="R68" s="10"/>
    </row>
    <row r="69" spans="1:18" customFormat="1" ht="22.5" x14ac:dyDescent="0.25">
      <c r="A69" s="11">
        <f>IF(J69&lt;&gt;"",COUNTA(J$1:J69),"")</f>
        <v>56</v>
      </c>
      <c r="B69" s="12" t="s">
        <v>171</v>
      </c>
      <c r="C69" s="13" t="s">
        <v>172</v>
      </c>
      <c r="D69" s="14" t="s">
        <v>52</v>
      </c>
      <c r="E69" s="18">
        <v>63</v>
      </c>
      <c r="F69" s="13"/>
      <c r="G69" s="16"/>
      <c r="H69" s="13" t="s">
        <v>53</v>
      </c>
      <c r="J69" s="2" t="s">
        <v>14</v>
      </c>
      <c r="Q69" s="9"/>
      <c r="R69" s="10"/>
    </row>
    <row r="70" spans="1:18" customFormat="1" ht="15" x14ac:dyDescent="0.25">
      <c r="A70" s="11">
        <f>IF(J70&lt;&gt;"",COUNTA(J$1:J70),"")</f>
        <v>57</v>
      </c>
      <c r="B70" s="12" t="s">
        <v>173</v>
      </c>
      <c r="C70" s="13" t="s">
        <v>174</v>
      </c>
      <c r="D70" s="14" t="s">
        <v>52</v>
      </c>
      <c r="E70" s="18">
        <v>6</v>
      </c>
      <c r="F70" s="13"/>
      <c r="G70" s="16"/>
      <c r="H70" s="13" t="s">
        <v>53</v>
      </c>
      <c r="J70" s="2" t="s">
        <v>14</v>
      </c>
      <c r="Q70" s="9"/>
      <c r="R70" s="10"/>
    </row>
    <row r="71" spans="1:18" customFormat="1" ht="15" x14ac:dyDescent="0.25">
      <c r="A71" s="11">
        <f>IF(J71&lt;&gt;"",COUNTA(J$1:J71),"")</f>
        <v>58</v>
      </c>
      <c r="B71" s="12" t="s">
        <v>175</v>
      </c>
      <c r="C71" s="13" t="s">
        <v>176</v>
      </c>
      <c r="D71" s="14" t="s">
        <v>52</v>
      </c>
      <c r="E71" s="18">
        <v>32</v>
      </c>
      <c r="F71" s="13"/>
      <c r="G71" s="16"/>
      <c r="H71" s="13" t="s">
        <v>53</v>
      </c>
      <c r="J71" s="2" t="s">
        <v>14</v>
      </c>
      <c r="Q71" s="9"/>
      <c r="R71" s="10"/>
    </row>
    <row r="72" spans="1:18" customFormat="1" ht="15" x14ac:dyDescent="0.25">
      <c r="A72" s="11">
        <f>IF(J72&lt;&gt;"",COUNTA(J$1:J72),"")</f>
        <v>59</v>
      </c>
      <c r="B72" s="12" t="s">
        <v>177</v>
      </c>
      <c r="C72" s="13" t="s">
        <v>178</v>
      </c>
      <c r="D72" s="14" t="s">
        <v>52</v>
      </c>
      <c r="E72" s="18">
        <v>32</v>
      </c>
      <c r="F72" s="13"/>
      <c r="G72" s="16"/>
      <c r="H72" s="13" t="s">
        <v>53</v>
      </c>
      <c r="J72" s="2" t="s">
        <v>14</v>
      </c>
      <c r="Q72" s="9"/>
      <c r="R72" s="10"/>
    </row>
    <row r="73" spans="1:18" customFormat="1" ht="15" x14ac:dyDescent="0.25">
      <c r="A73" s="11">
        <f>IF(J73&lt;&gt;"",COUNTA(J$1:J73),"")</f>
        <v>60</v>
      </c>
      <c r="B73" s="12" t="s">
        <v>179</v>
      </c>
      <c r="C73" s="13" t="s">
        <v>180</v>
      </c>
      <c r="D73" s="14" t="s">
        <v>52</v>
      </c>
      <c r="E73" s="18">
        <v>7</v>
      </c>
      <c r="F73" s="13"/>
      <c r="G73" s="16"/>
      <c r="H73" s="13" t="s">
        <v>53</v>
      </c>
      <c r="J73" s="2" t="s">
        <v>14</v>
      </c>
      <c r="Q73" s="9"/>
      <c r="R73" s="10"/>
    </row>
    <row r="74" spans="1:18" customFormat="1" ht="15" x14ac:dyDescent="0.25">
      <c r="A74" s="11">
        <f>IF(J74&lt;&gt;"",COUNTA(J$1:J74),"")</f>
        <v>61</v>
      </c>
      <c r="B74" s="12" t="s">
        <v>181</v>
      </c>
      <c r="C74" s="13" t="s">
        <v>182</v>
      </c>
      <c r="D74" s="14" t="s">
        <v>52</v>
      </c>
      <c r="E74" s="18">
        <v>16</v>
      </c>
      <c r="F74" s="13"/>
      <c r="G74" s="16"/>
      <c r="H74" s="13" t="s">
        <v>53</v>
      </c>
      <c r="J74" s="2" t="s">
        <v>14</v>
      </c>
      <c r="Q74" s="9"/>
      <c r="R74" s="10"/>
    </row>
    <row r="75" spans="1:18" customFormat="1" ht="15" x14ac:dyDescent="0.25">
      <c r="A75" s="37" t="s">
        <v>183</v>
      </c>
      <c r="B75" s="37"/>
      <c r="C75" s="37"/>
      <c r="D75" s="37"/>
      <c r="E75" s="37"/>
      <c r="F75" s="37"/>
      <c r="G75" s="37"/>
      <c r="H75" s="37"/>
      <c r="Q75" s="9"/>
      <c r="R75" s="10" t="s">
        <v>183</v>
      </c>
    </row>
    <row r="76" spans="1:18" customFormat="1" ht="45" x14ac:dyDescent="0.25">
      <c r="A76" s="11">
        <f>IF(J76&lt;&gt;"",COUNTA(J$1:J76),"")</f>
        <v>62</v>
      </c>
      <c r="B76" s="12" t="s">
        <v>184</v>
      </c>
      <c r="C76" s="13" t="s">
        <v>185</v>
      </c>
      <c r="D76" s="14" t="s">
        <v>29</v>
      </c>
      <c r="E76" s="15">
        <v>0.06</v>
      </c>
      <c r="F76" s="13"/>
      <c r="G76" s="16"/>
      <c r="H76" s="13" t="s">
        <v>30</v>
      </c>
      <c r="J76" s="2" t="s">
        <v>14</v>
      </c>
      <c r="Q76" s="9"/>
      <c r="R76" s="10"/>
    </row>
    <row r="77" spans="1:18" customFormat="1" ht="15" x14ac:dyDescent="0.25">
      <c r="A77" s="11">
        <f>IF(J77&lt;&gt;"",COUNTA(J$1:J77),"")</f>
        <v>63</v>
      </c>
      <c r="B77" s="12" t="s">
        <v>186</v>
      </c>
      <c r="C77" s="13" t="s">
        <v>187</v>
      </c>
      <c r="D77" s="14" t="s">
        <v>52</v>
      </c>
      <c r="E77" s="18">
        <v>2</v>
      </c>
      <c r="F77" s="13"/>
      <c r="G77" s="16"/>
      <c r="H77" s="13" t="s">
        <v>53</v>
      </c>
      <c r="J77" s="2" t="s">
        <v>14</v>
      </c>
      <c r="Q77" s="9"/>
      <c r="R77" s="10"/>
    </row>
    <row r="78" spans="1:18" customFormat="1" ht="33.75" x14ac:dyDescent="0.25">
      <c r="A78" s="11">
        <f>IF(J78&lt;&gt;"",COUNTA(J$1:J78),"")</f>
        <v>64</v>
      </c>
      <c r="B78" s="12" t="s">
        <v>188</v>
      </c>
      <c r="C78" s="13" t="s">
        <v>189</v>
      </c>
      <c r="D78" s="14" t="s">
        <v>190</v>
      </c>
      <c r="E78" s="15">
        <v>0.01</v>
      </c>
      <c r="F78" s="13"/>
      <c r="G78" s="16"/>
      <c r="H78" s="13" t="s">
        <v>191</v>
      </c>
      <c r="J78" s="2" t="s">
        <v>14</v>
      </c>
      <c r="Q78" s="9"/>
      <c r="R78" s="10"/>
    </row>
    <row r="79" spans="1:18" customFormat="1" ht="33.75" x14ac:dyDescent="0.25">
      <c r="A79" s="11">
        <f>IF(J79&lt;&gt;"",COUNTA(J$1:J79),"")</f>
        <v>65</v>
      </c>
      <c r="B79" s="12" t="s">
        <v>192</v>
      </c>
      <c r="C79" s="13" t="s">
        <v>193</v>
      </c>
      <c r="D79" s="14" t="s">
        <v>190</v>
      </c>
      <c r="E79" s="15">
        <v>0.01</v>
      </c>
      <c r="F79" s="13"/>
      <c r="G79" s="16"/>
      <c r="H79" s="13" t="s">
        <v>191</v>
      </c>
      <c r="J79" s="2" t="s">
        <v>14</v>
      </c>
      <c r="Q79" s="9"/>
      <c r="R79" s="10"/>
    </row>
    <row r="80" spans="1:18" customFormat="1" ht="15" x14ac:dyDescent="0.25">
      <c r="A80" s="11">
        <f>IF(J80&lt;&gt;"",COUNTA(J$1:J80),"")</f>
        <v>66</v>
      </c>
      <c r="B80" s="12" t="s">
        <v>194</v>
      </c>
      <c r="C80" s="13" t="s">
        <v>195</v>
      </c>
      <c r="D80" s="14" t="s">
        <v>29</v>
      </c>
      <c r="E80" s="15">
        <v>0.01</v>
      </c>
      <c r="F80" s="13"/>
      <c r="G80" s="16"/>
      <c r="H80" s="13" t="s">
        <v>191</v>
      </c>
      <c r="J80" s="2" t="s">
        <v>14</v>
      </c>
      <c r="Q80" s="9"/>
      <c r="R80" s="10"/>
    </row>
    <row r="81" spans="1:18" customFormat="1" ht="22.5" x14ac:dyDescent="0.25">
      <c r="A81" s="11">
        <f>IF(J81&lt;&gt;"",COUNTA(J$1:J81),"")</f>
        <v>67</v>
      </c>
      <c r="B81" s="12" t="s">
        <v>196</v>
      </c>
      <c r="C81" s="13" t="s">
        <v>197</v>
      </c>
      <c r="D81" s="14" t="s">
        <v>29</v>
      </c>
      <c r="E81" s="15">
        <v>0.01</v>
      </c>
      <c r="F81" s="13"/>
      <c r="G81" s="16"/>
      <c r="H81" s="13" t="s">
        <v>191</v>
      </c>
      <c r="J81" s="2" t="s">
        <v>14</v>
      </c>
      <c r="Q81" s="9"/>
      <c r="R81" s="10"/>
    </row>
    <row r="82" spans="1:18" customFormat="1" ht="22.5" x14ac:dyDescent="0.25">
      <c r="A82" s="11">
        <f>IF(J82&lt;&gt;"",COUNTA(J$1:J82),"")</f>
        <v>68</v>
      </c>
      <c r="B82" s="12" t="s">
        <v>198</v>
      </c>
      <c r="C82" s="13" t="s">
        <v>199</v>
      </c>
      <c r="D82" s="14" t="s">
        <v>52</v>
      </c>
      <c r="E82" s="18">
        <v>1</v>
      </c>
      <c r="F82" s="13"/>
      <c r="G82" s="16"/>
      <c r="H82" s="13" t="s">
        <v>53</v>
      </c>
      <c r="J82" s="2" t="s">
        <v>14</v>
      </c>
      <c r="Q82" s="9"/>
      <c r="R82" s="10"/>
    </row>
    <row r="83" spans="1:18" customFormat="1" ht="33.75" x14ac:dyDescent="0.25">
      <c r="A83" s="11">
        <f>IF(J83&lt;&gt;"",COUNTA(J$1:J83),"")</f>
        <v>69</v>
      </c>
      <c r="B83" s="12" t="s">
        <v>200</v>
      </c>
      <c r="C83" s="13" t="s">
        <v>201</v>
      </c>
      <c r="D83" s="14" t="s">
        <v>23</v>
      </c>
      <c r="E83" s="19">
        <v>1.4999999999999999E-2</v>
      </c>
      <c r="F83" s="13"/>
      <c r="G83" s="16"/>
      <c r="H83" s="13" t="s">
        <v>202</v>
      </c>
      <c r="J83" s="2" t="s">
        <v>14</v>
      </c>
      <c r="Q83" s="9"/>
      <c r="R83" s="10"/>
    </row>
    <row r="84" spans="1:18" customFormat="1" ht="33.75" x14ac:dyDescent="0.25">
      <c r="A84" s="11">
        <f>IF(J84&lt;&gt;"",COUNTA(J$1:J84),"")</f>
        <v>70</v>
      </c>
      <c r="B84" s="12" t="s">
        <v>203</v>
      </c>
      <c r="C84" s="13" t="s">
        <v>204</v>
      </c>
      <c r="D84" s="14" t="s">
        <v>23</v>
      </c>
      <c r="E84" s="19">
        <v>1.4999999999999999E-2</v>
      </c>
      <c r="F84" s="13"/>
      <c r="G84" s="16"/>
      <c r="H84" s="13" t="s">
        <v>202</v>
      </c>
      <c r="J84" s="2" t="s">
        <v>14</v>
      </c>
      <c r="Q84" s="9"/>
      <c r="R84" s="10"/>
    </row>
    <row r="85" spans="1:18" customFormat="1" ht="15" x14ac:dyDescent="0.25">
      <c r="A85" s="11">
        <f>IF(J85&lt;&gt;"",COUNTA(J$1:J85),"")</f>
        <v>71</v>
      </c>
      <c r="B85" s="12" t="s">
        <v>205</v>
      </c>
      <c r="C85" s="13" t="s">
        <v>206</v>
      </c>
      <c r="D85" s="14" t="s">
        <v>73</v>
      </c>
      <c r="E85" s="15">
        <v>1.53</v>
      </c>
      <c r="F85" s="13"/>
      <c r="G85" s="16"/>
      <c r="H85" s="13" t="s">
        <v>207</v>
      </c>
      <c r="J85" s="2" t="s">
        <v>14</v>
      </c>
      <c r="Q85" s="9"/>
      <c r="R85" s="10"/>
    </row>
    <row r="86" spans="1:18" customFormat="1" ht="33.75" x14ac:dyDescent="0.25">
      <c r="A86" s="11">
        <f>IF(J86&lt;&gt;"",COUNTA(J$1:J86),"")</f>
        <v>72</v>
      </c>
      <c r="B86" s="12" t="s">
        <v>208</v>
      </c>
      <c r="C86" s="13" t="s">
        <v>209</v>
      </c>
      <c r="D86" s="14" t="s">
        <v>23</v>
      </c>
      <c r="E86" s="19">
        <v>0.125</v>
      </c>
      <c r="F86" s="13"/>
      <c r="G86" s="16"/>
      <c r="H86" s="13" t="s">
        <v>210</v>
      </c>
      <c r="J86" s="2" t="s">
        <v>14</v>
      </c>
      <c r="Q86" s="9"/>
      <c r="R86" s="10"/>
    </row>
    <row r="87" spans="1:18" customFormat="1" ht="33.75" x14ac:dyDescent="0.25">
      <c r="A87" s="11">
        <f>IF(J87&lt;&gt;"",COUNTA(J$1:J87),"")</f>
        <v>73</v>
      </c>
      <c r="B87" s="12" t="s">
        <v>211</v>
      </c>
      <c r="C87" s="13" t="s">
        <v>212</v>
      </c>
      <c r="D87" s="14" t="s">
        <v>73</v>
      </c>
      <c r="E87" s="15">
        <v>12.75</v>
      </c>
      <c r="F87" s="13"/>
      <c r="G87" s="16"/>
      <c r="H87" s="13" t="s">
        <v>213</v>
      </c>
      <c r="J87" s="2" t="s">
        <v>14</v>
      </c>
      <c r="Q87" s="9"/>
      <c r="R87" s="10"/>
    </row>
    <row r="88" spans="1:18" customFormat="1" ht="45" x14ac:dyDescent="0.25">
      <c r="A88" s="11">
        <f>IF(J88&lt;&gt;"",COUNTA(J$1:J88),"")</f>
        <v>74</v>
      </c>
      <c r="B88" s="12" t="s">
        <v>214</v>
      </c>
      <c r="C88" s="13" t="s">
        <v>215</v>
      </c>
      <c r="D88" s="14" t="s">
        <v>23</v>
      </c>
      <c r="E88" s="15">
        <v>0.14000000000000001</v>
      </c>
      <c r="F88" s="13"/>
      <c r="G88" s="16"/>
      <c r="H88" s="13" t="s">
        <v>216</v>
      </c>
      <c r="J88" s="2" t="s">
        <v>14</v>
      </c>
      <c r="Q88" s="9"/>
      <c r="R88" s="10"/>
    </row>
    <row r="89" spans="1:18" customFormat="1" ht="22.5" x14ac:dyDescent="0.25">
      <c r="A89" s="11">
        <f>IF(J89&lt;&gt;"",COUNTA(J$1:J89),"")</f>
        <v>75</v>
      </c>
      <c r="B89" s="12" t="s">
        <v>217</v>
      </c>
      <c r="C89" s="13" t="s">
        <v>218</v>
      </c>
      <c r="D89" s="14" t="s">
        <v>219</v>
      </c>
      <c r="E89" s="21">
        <v>1.4279999999999999E-2</v>
      </c>
      <c r="F89" s="13"/>
      <c r="G89" s="16"/>
      <c r="H89" s="13" t="s">
        <v>220</v>
      </c>
      <c r="J89" s="2" t="s">
        <v>14</v>
      </c>
      <c r="Q89" s="9"/>
      <c r="R89" s="10"/>
    </row>
    <row r="90" spans="1:18" customFormat="1" ht="22.5" x14ac:dyDescent="0.25">
      <c r="A90" s="11">
        <f>IF(J90&lt;&gt;"",COUNTA(J$1:J90),"")</f>
        <v>76</v>
      </c>
      <c r="B90" s="12" t="s">
        <v>221</v>
      </c>
      <c r="C90" s="13" t="s">
        <v>222</v>
      </c>
      <c r="D90" s="14" t="s">
        <v>91</v>
      </c>
      <c r="E90" s="22">
        <v>1.1249999999999999E-3</v>
      </c>
      <c r="F90" s="13"/>
      <c r="G90" s="16"/>
      <c r="H90" s="13" t="s">
        <v>223</v>
      </c>
      <c r="J90" s="2" t="s">
        <v>14</v>
      </c>
      <c r="Q90" s="9"/>
      <c r="R90" s="10"/>
    </row>
    <row r="91" spans="1:18" customFormat="1" ht="22.5" x14ac:dyDescent="0.25">
      <c r="A91" s="11">
        <f>IF(J91&lt;&gt;"",COUNTA(J$1:J91),"")</f>
        <v>77</v>
      </c>
      <c r="B91" s="12" t="s">
        <v>224</v>
      </c>
      <c r="C91" s="13" t="s">
        <v>225</v>
      </c>
      <c r="D91" s="14" t="s">
        <v>91</v>
      </c>
      <c r="E91" s="21">
        <v>1.17E-3</v>
      </c>
      <c r="F91" s="13"/>
      <c r="G91" s="16"/>
      <c r="H91" s="13" t="s">
        <v>53</v>
      </c>
      <c r="J91" s="2" t="s">
        <v>14</v>
      </c>
      <c r="Q91" s="9"/>
      <c r="R91" s="10"/>
    </row>
    <row r="92" spans="1:18" customFormat="1" ht="33.75" x14ac:dyDescent="0.25">
      <c r="A92" s="11">
        <f>IF(J92&lt;&gt;"",COUNTA(J$1:J92),"")</f>
        <v>78</v>
      </c>
      <c r="B92" s="12" t="s">
        <v>226</v>
      </c>
      <c r="C92" s="13" t="s">
        <v>201</v>
      </c>
      <c r="D92" s="14" t="s">
        <v>23</v>
      </c>
      <c r="E92" s="15">
        <v>0.08</v>
      </c>
      <c r="F92" s="13"/>
      <c r="G92" s="16"/>
      <c r="H92" s="13" t="s">
        <v>227</v>
      </c>
      <c r="J92" s="2" t="s">
        <v>14</v>
      </c>
      <c r="Q92" s="9"/>
      <c r="R92" s="10"/>
    </row>
    <row r="93" spans="1:18" customFormat="1" ht="33.75" x14ac:dyDescent="0.25">
      <c r="A93" s="11">
        <f>IF(J93&lt;&gt;"",COUNTA(J$1:J93),"")</f>
        <v>79</v>
      </c>
      <c r="B93" s="12" t="s">
        <v>228</v>
      </c>
      <c r="C93" s="13" t="s">
        <v>204</v>
      </c>
      <c r="D93" s="14" t="s">
        <v>23</v>
      </c>
      <c r="E93" s="15">
        <v>0.08</v>
      </c>
      <c r="F93" s="13"/>
      <c r="G93" s="16"/>
      <c r="H93" s="13" t="s">
        <v>227</v>
      </c>
      <c r="J93" s="2" t="s">
        <v>14</v>
      </c>
      <c r="Q93" s="9"/>
      <c r="R93" s="10"/>
    </row>
    <row r="94" spans="1:18" customFormat="1" ht="15" x14ac:dyDescent="0.25">
      <c r="A94" s="11">
        <f>IF(J94&lt;&gt;"",COUNTA(J$1:J94),"")</f>
        <v>80</v>
      </c>
      <c r="B94" s="12" t="s">
        <v>229</v>
      </c>
      <c r="C94" s="13" t="s">
        <v>206</v>
      </c>
      <c r="D94" s="14" t="s">
        <v>73</v>
      </c>
      <c r="E94" s="15">
        <v>8.16</v>
      </c>
      <c r="F94" s="13"/>
      <c r="G94" s="16"/>
      <c r="H94" s="13" t="s">
        <v>230</v>
      </c>
      <c r="J94" s="2" t="s">
        <v>14</v>
      </c>
      <c r="Q94" s="9"/>
      <c r="R94" s="10"/>
    </row>
    <row r="95" spans="1:18" customFormat="1" ht="33.75" x14ac:dyDescent="0.25">
      <c r="A95" s="11">
        <f>IF(J95&lt;&gt;"",COUNTA(J$1:J95),"")</f>
        <v>81</v>
      </c>
      <c r="B95" s="12" t="s">
        <v>231</v>
      </c>
      <c r="C95" s="13" t="s">
        <v>209</v>
      </c>
      <c r="D95" s="14" t="s">
        <v>23</v>
      </c>
      <c r="E95" s="20">
        <v>0.1</v>
      </c>
      <c r="F95" s="13"/>
      <c r="G95" s="16"/>
      <c r="H95" s="13" t="s">
        <v>232</v>
      </c>
      <c r="J95" s="2" t="s">
        <v>14</v>
      </c>
      <c r="Q95" s="9"/>
      <c r="R95" s="10"/>
    </row>
    <row r="96" spans="1:18" customFormat="1" ht="33.75" x14ac:dyDescent="0.25">
      <c r="A96" s="11">
        <f>IF(J96&lt;&gt;"",COUNTA(J$1:J96),"")</f>
        <v>82</v>
      </c>
      <c r="B96" s="12" t="s">
        <v>233</v>
      </c>
      <c r="C96" s="13" t="s">
        <v>212</v>
      </c>
      <c r="D96" s="14" t="s">
        <v>73</v>
      </c>
      <c r="E96" s="20">
        <v>10.199999999999999</v>
      </c>
      <c r="F96" s="13"/>
      <c r="G96" s="16"/>
      <c r="H96" s="13" t="s">
        <v>234</v>
      </c>
      <c r="J96" s="2" t="s">
        <v>14</v>
      </c>
      <c r="Q96" s="9"/>
      <c r="R96" s="10"/>
    </row>
    <row r="97" spans="1:18" customFormat="1" ht="45" x14ac:dyDescent="0.25">
      <c r="A97" s="11">
        <f>IF(J97&lt;&gt;"",COUNTA(J$1:J97),"")</f>
        <v>83</v>
      </c>
      <c r="B97" s="12" t="s">
        <v>235</v>
      </c>
      <c r="C97" s="13" t="s">
        <v>215</v>
      </c>
      <c r="D97" s="14" t="s">
        <v>23</v>
      </c>
      <c r="E97" s="15">
        <v>0.18</v>
      </c>
      <c r="F97" s="13"/>
      <c r="G97" s="16"/>
      <c r="H97" s="13" t="s">
        <v>236</v>
      </c>
      <c r="J97" s="2" t="s">
        <v>14</v>
      </c>
      <c r="Q97" s="9"/>
      <c r="R97" s="10"/>
    </row>
    <row r="98" spans="1:18" customFormat="1" ht="22.5" x14ac:dyDescent="0.25">
      <c r="A98" s="11">
        <f>IF(J98&lt;&gt;"",COUNTA(J$1:J98),"")</f>
        <v>84</v>
      </c>
      <c r="B98" s="12" t="s">
        <v>237</v>
      </c>
      <c r="C98" s="13" t="s">
        <v>238</v>
      </c>
      <c r="D98" s="14" t="s">
        <v>219</v>
      </c>
      <c r="E98" s="21">
        <v>1.8360000000000001E-2</v>
      </c>
      <c r="F98" s="13"/>
      <c r="G98" s="16"/>
      <c r="H98" s="13" t="s">
        <v>239</v>
      </c>
      <c r="J98" s="2" t="s">
        <v>14</v>
      </c>
      <c r="Q98" s="9"/>
      <c r="R98" s="10"/>
    </row>
    <row r="99" spans="1:18" customFormat="1" ht="22.5" x14ac:dyDescent="0.25">
      <c r="A99" s="11">
        <f>IF(J99&lt;&gt;"",COUNTA(J$1:J99),"")</f>
        <v>85</v>
      </c>
      <c r="B99" s="12" t="s">
        <v>240</v>
      </c>
      <c r="C99" s="13" t="s">
        <v>222</v>
      </c>
      <c r="D99" s="14" t="s">
        <v>91</v>
      </c>
      <c r="E99" s="19">
        <v>6.0000000000000001E-3</v>
      </c>
      <c r="F99" s="13"/>
      <c r="G99" s="16"/>
      <c r="H99" s="13" t="s">
        <v>241</v>
      </c>
      <c r="J99" s="2" t="s">
        <v>14</v>
      </c>
      <c r="Q99" s="9"/>
      <c r="R99" s="10"/>
    </row>
    <row r="100" spans="1:18" customFormat="1" ht="22.5" x14ac:dyDescent="0.25">
      <c r="A100" s="11">
        <f>IF(J100&lt;&gt;"",COUNTA(J$1:J100),"")</f>
        <v>86</v>
      </c>
      <c r="B100" s="12" t="s">
        <v>242</v>
      </c>
      <c r="C100" s="13" t="s">
        <v>225</v>
      </c>
      <c r="D100" s="14" t="s">
        <v>91</v>
      </c>
      <c r="E100" s="21">
        <v>6.2399999999999999E-3</v>
      </c>
      <c r="F100" s="13"/>
      <c r="G100" s="16"/>
      <c r="H100" s="13" t="s">
        <v>53</v>
      </c>
      <c r="J100" s="2" t="s">
        <v>14</v>
      </c>
      <c r="Q100" s="9"/>
      <c r="R100" s="10"/>
    </row>
    <row r="101" spans="1:18" customFormat="1" ht="33.75" x14ac:dyDescent="0.25">
      <c r="A101" s="11">
        <f>IF(J101&lt;&gt;"",COUNTA(J$1:J101),"")</f>
        <v>87</v>
      </c>
      <c r="B101" s="12" t="s">
        <v>243</v>
      </c>
      <c r="C101" s="13" t="s">
        <v>189</v>
      </c>
      <c r="D101" s="14" t="s">
        <v>190</v>
      </c>
      <c r="E101" s="15">
        <v>0.12</v>
      </c>
      <c r="F101" s="13"/>
      <c r="G101" s="16"/>
      <c r="H101" s="13" t="s">
        <v>244</v>
      </c>
      <c r="J101" s="2" t="s">
        <v>14</v>
      </c>
      <c r="Q101" s="9"/>
      <c r="R101" s="10"/>
    </row>
    <row r="102" spans="1:18" customFormat="1" ht="33.75" x14ac:dyDescent="0.25">
      <c r="A102" s="11">
        <f>IF(J102&lt;&gt;"",COUNTA(J$1:J102),"")</f>
        <v>88</v>
      </c>
      <c r="B102" s="12" t="s">
        <v>245</v>
      </c>
      <c r="C102" s="13" t="s">
        <v>193</v>
      </c>
      <c r="D102" s="14" t="s">
        <v>190</v>
      </c>
      <c r="E102" s="15">
        <v>0.12</v>
      </c>
      <c r="F102" s="13"/>
      <c r="G102" s="16"/>
      <c r="H102" s="13" t="s">
        <v>246</v>
      </c>
      <c r="J102" s="2" t="s">
        <v>14</v>
      </c>
      <c r="Q102" s="9"/>
      <c r="R102" s="10"/>
    </row>
    <row r="103" spans="1:18" customFormat="1" ht="15" x14ac:dyDescent="0.25">
      <c r="A103" s="11">
        <f>IF(J103&lt;&gt;"",COUNTA(J$1:J103),"")</f>
        <v>89</v>
      </c>
      <c r="B103" s="12" t="s">
        <v>247</v>
      </c>
      <c r="C103" s="13" t="s">
        <v>195</v>
      </c>
      <c r="D103" s="14" t="s">
        <v>29</v>
      </c>
      <c r="E103" s="15">
        <v>0.12</v>
      </c>
      <c r="F103" s="13"/>
      <c r="G103" s="16"/>
      <c r="H103" s="13" t="s">
        <v>246</v>
      </c>
      <c r="J103" s="2" t="s">
        <v>14</v>
      </c>
      <c r="Q103" s="9"/>
      <c r="R103" s="10"/>
    </row>
    <row r="104" spans="1:18" customFormat="1" ht="22.5" x14ac:dyDescent="0.25">
      <c r="A104" s="11">
        <f>IF(J104&lt;&gt;"",COUNTA(J$1:J104),"")</f>
        <v>90</v>
      </c>
      <c r="B104" s="12" t="s">
        <v>248</v>
      </c>
      <c r="C104" s="13" t="s">
        <v>249</v>
      </c>
      <c r="D104" s="14" t="s">
        <v>29</v>
      </c>
      <c r="E104" s="15">
        <v>0.12</v>
      </c>
      <c r="F104" s="13"/>
      <c r="G104" s="16"/>
      <c r="H104" s="13" t="s">
        <v>246</v>
      </c>
      <c r="J104" s="2" t="s">
        <v>14</v>
      </c>
      <c r="Q104" s="9"/>
      <c r="R104" s="10"/>
    </row>
    <row r="105" spans="1:18" customFormat="1" ht="22.5" x14ac:dyDescent="0.25">
      <c r="A105" s="11">
        <f>IF(J105&lt;&gt;"",COUNTA(J$1:J105),"")</f>
        <v>91</v>
      </c>
      <c r="B105" s="12" t="s">
        <v>250</v>
      </c>
      <c r="C105" s="13" t="s">
        <v>251</v>
      </c>
      <c r="D105" s="14" t="s">
        <v>52</v>
      </c>
      <c r="E105" s="18">
        <v>12</v>
      </c>
      <c r="F105" s="13"/>
      <c r="G105" s="16"/>
      <c r="H105" s="13" t="s">
        <v>252</v>
      </c>
      <c r="J105" s="2" t="s">
        <v>14</v>
      </c>
      <c r="Q105" s="9"/>
      <c r="R105" s="10"/>
    </row>
    <row r="106" spans="1:18" customFormat="1" ht="22.5" x14ac:dyDescent="0.25">
      <c r="A106" s="11">
        <f>IF(J106&lt;&gt;"",COUNTA(J$1:J106),"")</f>
        <v>92</v>
      </c>
      <c r="B106" s="12" t="s">
        <v>253</v>
      </c>
      <c r="C106" s="13" t="s">
        <v>254</v>
      </c>
      <c r="D106" s="14" t="s">
        <v>29</v>
      </c>
      <c r="E106" s="15">
        <v>0.12</v>
      </c>
      <c r="F106" s="13"/>
      <c r="G106" s="16"/>
      <c r="H106" s="13" t="s">
        <v>246</v>
      </c>
      <c r="J106" s="2" t="s">
        <v>14</v>
      </c>
      <c r="Q106" s="9"/>
      <c r="R106" s="10"/>
    </row>
    <row r="107" spans="1:18" customFormat="1" ht="22.5" x14ac:dyDescent="0.25">
      <c r="A107" s="11">
        <f>IF(J107&lt;&gt;"",COUNTA(J$1:J107),"")</f>
        <v>93</v>
      </c>
      <c r="B107" s="12" t="s">
        <v>255</v>
      </c>
      <c r="C107" s="13" t="s">
        <v>256</v>
      </c>
      <c r="D107" s="14" t="s">
        <v>29</v>
      </c>
      <c r="E107" s="15">
        <v>0.12</v>
      </c>
      <c r="F107" s="13"/>
      <c r="G107" s="16"/>
      <c r="H107" s="13" t="s">
        <v>53</v>
      </c>
      <c r="J107" s="2" t="s">
        <v>14</v>
      </c>
      <c r="Q107" s="9"/>
      <c r="R107" s="10"/>
    </row>
    <row r="108" spans="1:18" customFormat="1" ht="15" x14ac:dyDescent="0.25">
      <c r="A108" s="11">
        <f>IF(J108&lt;&gt;"",COUNTA(J$1:J108),"")</f>
        <v>94</v>
      </c>
      <c r="B108" s="12" t="s">
        <v>257</v>
      </c>
      <c r="C108" s="13" t="s">
        <v>187</v>
      </c>
      <c r="D108" s="14" t="s">
        <v>52</v>
      </c>
      <c r="E108" s="18">
        <v>2</v>
      </c>
      <c r="F108" s="13"/>
      <c r="G108" s="16"/>
      <c r="H108" s="13" t="s">
        <v>53</v>
      </c>
      <c r="J108" s="2" t="s">
        <v>14</v>
      </c>
      <c r="Q108" s="9"/>
      <c r="R108" s="10"/>
    </row>
    <row r="109" spans="1:18" customFormat="1" ht="33.75" x14ac:dyDescent="0.25">
      <c r="A109" s="11">
        <f>IF(J109&lt;&gt;"",COUNTA(J$1:J109),"")</f>
        <v>95</v>
      </c>
      <c r="B109" s="12" t="s">
        <v>258</v>
      </c>
      <c r="C109" s="13" t="s">
        <v>201</v>
      </c>
      <c r="D109" s="14" t="s">
        <v>23</v>
      </c>
      <c r="E109" s="15">
        <v>0.08</v>
      </c>
      <c r="F109" s="13"/>
      <c r="G109" s="16"/>
      <c r="H109" s="13" t="s">
        <v>227</v>
      </c>
      <c r="J109" s="2" t="s">
        <v>14</v>
      </c>
      <c r="Q109" s="9"/>
      <c r="R109" s="10"/>
    </row>
    <row r="110" spans="1:18" customFormat="1" ht="33.75" x14ac:dyDescent="0.25">
      <c r="A110" s="11">
        <f>IF(J110&lt;&gt;"",COUNTA(J$1:J110),"")</f>
        <v>96</v>
      </c>
      <c r="B110" s="12" t="s">
        <v>259</v>
      </c>
      <c r="C110" s="13" t="s">
        <v>204</v>
      </c>
      <c r="D110" s="14" t="s">
        <v>23</v>
      </c>
      <c r="E110" s="15">
        <v>0.08</v>
      </c>
      <c r="F110" s="13"/>
      <c r="G110" s="16"/>
      <c r="H110" s="13" t="s">
        <v>227</v>
      </c>
      <c r="J110" s="2" t="s">
        <v>14</v>
      </c>
      <c r="Q110" s="9"/>
      <c r="R110" s="10"/>
    </row>
    <row r="111" spans="1:18" customFormat="1" ht="15" x14ac:dyDescent="0.25">
      <c r="A111" s="11">
        <f>IF(J111&lt;&gt;"",COUNTA(J$1:J111),"")</f>
        <v>97</v>
      </c>
      <c r="B111" s="12" t="s">
        <v>260</v>
      </c>
      <c r="C111" s="13" t="s">
        <v>206</v>
      </c>
      <c r="D111" s="14" t="s">
        <v>73</v>
      </c>
      <c r="E111" s="15">
        <v>8.16</v>
      </c>
      <c r="F111" s="13"/>
      <c r="G111" s="16"/>
      <c r="H111" s="13" t="s">
        <v>230</v>
      </c>
      <c r="J111" s="2" t="s">
        <v>14</v>
      </c>
      <c r="Q111" s="9"/>
      <c r="R111" s="10"/>
    </row>
    <row r="112" spans="1:18" customFormat="1" ht="22.5" x14ac:dyDescent="0.25">
      <c r="A112" s="11">
        <f>IF(J112&lt;&gt;"",COUNTA(J$1:J112),"")</f>
        <v>98</v>
      </c>
      <c r="B112" s="12" t="s">
        <v>261</v>
      </c>
      <c r="C112" s="13" t="s">
        <v>222</v>
      </c>
      <c r="D112" s="14" t="s">
        <v>91</v>
      </c>
      <c r="E112" s="19">
        <v>6.0000000000000001E-3</v>
      </c>
      <c r="F112" s="13"/>
      <c r="G112" s="16"/>
      <c r="H112" s="13" t="s">
        <v>241</v>
      </c>
      <c r="J112" s="2" t="s">
        <v>14</v>
      </c>
      <c r="Q112" s="9"/>
      <c r="R112" s="10"/>
    </row>
    <row r="113" spans="1:18" customFormat="1" ht="22.5" x14ac:dyDescent="0.25">
      <c r="A113" s="11">
        <f>IF(J113&lt;&gt;"",COUNTA(J$1:J113),"")</f>
        <v>99</v>
      </c>
      <c r="B113" s="12" t="s">
        <v>262</v>
      </c>
      <c r="C113" s="13" t="s">
        <v>225</v>
      </c>
      <c r="D113" s="14" t="s">
        <v>91</v>
      </c>
      <c r="E113" s="21">
        <v>6.2399999999999999E-3</v>
      </c>
      <c r="F113" s="13"/>
      <c r="G113" s="16"/>
      <c r="H113" s="13" t="s">
        <v>53</v>
      </c>
      <c r="J113" s="2" t="s">
        <v>14</v>
      </c>
      <c r="Q113" s="9"/>
      <c r="R113" s="10"/>
    </row>
    <row r="114" spans="1:18" customFormat="1" ht="45" x14ac:dyDescent="0.25">
      <c r="A114" s="11">
        <f>IF(J114&lt;&gt;"",COUNTA(J$1:J114),"")</f>
        <v>100</v>
      </c>
      <c r="B114" s="12" t="s">
        <v>263</v>
      </c>
      <c r="C114" s="13" t="s">
        <v>264</v>
      </c>
      <c r="D114" s="14" t="s">
        <v>23</v>
      </c>
      <c r="E114" s="15">
        <v>0.12</v>
      </c>
      <c r="F114" s="13"/>
      <c r="G114" s="16"/>
      <c r="H114" s="13" t="s">
        <v>246</v>
      </c>
      <c r="J114" s="2" t="s">
        <v>14</v>
      </c>
      <c r="Q114" s="9"/>
      <c r="R114" s="10"/>
    </row>
    <row r="115" spans="1:18" customFormat="1" ht="15" x14ac:dyDescent="0.25">
      <c r="A115" s="11">
        <f>IF(J115&lt;&gt;"",COUNTA(J$1:J115),"")</f>
        <v>101</v>
      </c>
      <c r="B115" s="12" t="s">
        <v>265</v>
      </c>
      <c r="C115" s="13" t="s">
        <v>266</v>
      </c>
      <c r="D115" s="14" t="s">
        <v>23</v>
      </c>
      <c r="E115" s="19">
        <v>2.8050000000000002</v>
      </c>
      <c r="F115" s="13"/>
      <c r="G115" s="16"/>
      <c r="H115" s="13" t="s">
        <v>267</v>
      </c>
      <c r="J115" s="2" t="s">
        <v>14</v>
      </c>
      <c r="Q115" s="9"/>
      <c r="R115" s="10"/>
    </row>
    <row r="116" spans="1:18" customFormat="1" ht="15" x14ac:dyDescent="0.25">
      <c r="A116" s="11">
        <f>IF(J116&lt;&gt;"",COUNTA(J$1:J116),"")</f>
        <v>102</v>
      </c>
      <c r="B116" s="12" t="s">
        <v>268</v>
      </c>
      <c r="C116" s="13" t="s">
        <v>269</v>
      </c>
      <c r="D116" s="14" t="s">
        <v>219</v>
      </c>
      <c r="E116" s="21">
        <v>0.29835</v>
      </c>
      <c r="F116" s="13"/>
      <c r="G116" s="16"/>
      <c r="H116" s="13" t="s">
        <v>270</v>
      </c>
      <c r="J116" s="2" t="s">
        <v>14</v>
      </c>
      <c r="Q116" s="9"/>
      <c r="R116" s="10"/>
    </row>
    <row r="117" spans="1:18" customFormat="1" ht="33.75" x14ac:dyDescent="0.25">
      <c r="A117" s="11">
        <f>IF(J117&lt;&gt;"",COUNTA(J$1:J117),"")</f>
        <v>103</v>
      </c>
      <c r="B117" s="12" t="s">
        <v>271</v>
      </c>
      <c r="C117" s="13" t="s">
        <v>189</v>
      </c>
      <c r="D117" s="14" t="s">
        <v>190</v>
      </c>
      <c r="E117" s="15">
        <v>0.06</v>
      </c>
      <c r="F117" s="13"/>
      <c r="G117" s="16"/>
      <c r="H117" s="13" t="s">
        <v>30</v>
      </c>
      <c r="J117" s="2" t="s">
        <v>14</v>
      </c>
      <c r="Q117" s="9"/>
      <c r="R117" s="10"/>
    </row>
    <row r="118" spans="1:18" customFormat="1" ht="22.5" x14ac:dyDescent="0.25">
      <c r="A118" s="11">
        <f>IF(J118&lt;&gt;"",COUNTA(J$1:J118),"")</f>
        <v>104</v>
      </c>
      <c r="B118" s="12" t="s">
        <v>272</v>
      </c>
      <c r="C118" s="13" t="s">
        <v>273</v>
      </c>
      <c r="D118" s="14" t="s">
        <v>190</v>
      </c>
      <c r="E118" s="15">
        <v>0.06</v>
      </c>
      <c r="F118" s="13"/>
      <c r="G118" s="16"/>
      <c r="H118" s="13" t="s">
        <v>53</v>
      </c>
      <c r="J118" s="2" t="s">
        <v>14</v>
      </c>
      <c r="Q118" s="9"/>
      <c r="R118" s="10"/>
    </row>
    <row r="119" spans="1:18" customFormat="1" ht="33.75" x14ac:dyDescent="0.25">
      <c r="A119" s="11">
        <f>IF(J119&lt;&gt;"",COUNTA(J$1:J119),"")</f>
        <v>105</v>
      </c>
      <c r="B119" s="12" t="s">
        <v>274</v>
      </c>
      <c r="C119" s="13" t="s">
        <v>189</v>
      </c>
      <c r="D119" s="14" t="s">
        <v>190</v>
      </c>
      <c r="E119" s="15">
        <v>0.06</v>
      </c>
      <c r="F119" s="13"/>
      <c r="G119" s="16"/>
      <c r="H119" s="13" t="s">
        <v>275</v>
      </c>
      <c r="J119" s="2" t="s">
        <v>14</v>
      </c>
      <c r="Q119" s="9"/>
      <c r="R119" s="10"/>
    </row>
    <row r="120" spans="1:18" customFormat="1" ht="33.75" x14ac:dyDescent="0.25">
      <c r="A120" s="11">
        <f>IF(J120&lt;&gt;"",COUNTA(J$1:J120),"")</f>
        <v>106</v>
      </c>
      <c r="B120" s="12" t="s">
        <v>276</v>
      </c>
      <c r="C120" s="13" t="s">
        <v>193</v>
      </c>
      <c r="D120" s="14" t="s">
        <v>190</v>
      </c>
      <c r="E120" s="15">
        <v>0.06</v>
      </c>
      <c r="F120" s="13"/>
      <c r="G120" s="16"/>
      <c r="H120" s="13" t="s">
        <v>30</v>
      </c>
      <c r="J120" s="2" t="s">
        <v>14</v>
      </c>
      <c r="Q120" s="9"/>
      <c r="R120" s="10"/>
    </row>
    <row r="121" spans="1:18" customFormat="1" ht="15" x14ac:dyDescent="0.25">
      <c r="A121" s="11">
        <f>IF(J121&lt;&gt;"",COUNTA(J$1:J121),"")</f>
        <v>107</v>
      </c>
      <c r="B121" s="12" t="s">
        <v>277</v>
      </c>
      <c r="C121" s="13" t="s">
        <v>195</v>
      </c>
      <c r="D121" s="14" t="s">
        <v>29</v>
      </c>
      <c r="E121" s="15">
        <v>0.04</v>
      </c>
      <c r="F121" s="13"/>
      <c r="G121" s="16"/>
      <c r="H121" s="13" t="s">
        <v>278</v>
      </c>
      <c r="J121" s="2" t="s">
        <v>14</v>
      </c>
      <c r="Q121" s="9"/>
      <c r="R121" s="10"/>
    </row>
    <row r="122" spans="1:18" customFormat="1" ht="15" x14ac:dyDescent="0.25">
      <c r="A122" s="11">
        <f>IF(J122&lt;&gt;"",COUNTA(J$1:J122),"")</f>
        <v>108</v>
      </c>
      <c r="B122" s="12" t="s">
        <v>279</v>
      </c>
      <c r="C122" s="13" t="s">
        <v>280</v>
      </c>
      <c r="D122" s="14" t="s">
        <v>52</v>
      </c>
      <c r="E122" s="18">
        <v>6</v>
      </c>
      <c r="F122" s="13"/>
      <c r="G122" s="16"/>
      <c r="H122" s="13" t="s">
        <v>53</v>
      </c>
      <c r="J122" s="2" t="s">
        <v>14</v>
      </c>
      <c r="Q122" s="9"/>
      <c r="R122" s="10"/>
    </row>
    <row r="123" spans="1:18" customFormat="1" ht="22.5" x14ac:dyDescent="0.25">
      <c r="A123" s="11">
        <f>IF(J123&lt;&gt;"",COUNTA(J$1:J123),"")</f>
        <v>109</v>
      </c>
      <c r="B123" s="12" t="s">
        <v>281</v>
      </c>
      <c r="C123" s="13" t="s">
        <v>282</v>
      </c>
      <c r="D123" s="14" t="s">
        <v>52</v>
      </c>
      <c r="E123" s="18">
        <v>6</v>
      </c>
      <c r="F123" s="13"/>
      <c r="G123" s="16"/>
      <c r="H123" s="13" t="s">
        <v>53</v>
      </c>
      <c r="J123" s="2" t="s">
        <v>14</v>
      </c>
      <c r="Q123" s="9"/>
      <c r="R123" s="10"/>
    </row>
    <row r="124" spans="1:18" customFormat="1" ht="22.5" x14ac:dyDescent="0.25">
      <c r="A124" s="11">
        <f>IF(J124&lt;&gt;"",COUNTA(J$1:J124),"")</f>
        <v>110</v>
      </c>
      <c r="B124" s="12" t="s">
        <v>283</v>
      </c>
      <c r="C124" s="13" t="s">
        <v>254</v>
      </c>
      <c r="D124" s="14" t="s">
        <v>29</v>
      </c>
      <c r="E124" s="15">
        <v>0.06</v>
      </c>
      <c r="F124" s="13"/>
      <c r="G124" s="16"/>
      <c r="H124" s="13" t="s">
        <v>30</v>
      </c>
      <c r="J124" s="2" t="s">
        <v>14</v>
      </c>
      <c r="Q124" s="9"/>
      <c r="R124" s="10"/>
    </row>
    <row r="125" spans="1:18" customFormat="1" ht="22.5" x14ac:dyDescent="0.25">
      <c r="A125" s="11">
        <f>IF(J125&lt;&gt;"",COUNTA(J$1:J125),"")</f>
        <v>111</v>
      </c>
      <c r="B125" s="12" t="s">
        <v>284</v>
      </c>
      <c r="C125" s="13" t="s">
        <v>256</v>
      </c>
      <c r="D125" s="14" t="s">
        <v>29</v>
      </c>
      <c r="E125" s="15">
        <v>0.06</v>
      </c>
      <c r="F125" s="13"/>
      <c r="G125" s="16"/>
      <c r="H125" s="13" t="s">
        <v>30</v>
      </c>
      <c r="J125" s="2" t="s">
        <v>14</v>
      </c>
      <c r="Q125" s="9"/>
      <c r="R125" s="10"/>
    </row>
    <row r="126" spans="1:18" customFormat="1" ht="33.75" x14ac:dyDescent="0.25">
      <c r="A126" s="11">
        <f>IF(J126&lt;&gt;"",COUNTA(J$1:J126),"")</f>
        <v>112</v>
      </c>
      <c r="B126" s="12" t="s">
        <v>285</v>
      </c>
      <c r="C126" s="13" t="s">
        <v>286</v>
      </c>
      <c r="D126" s="14" t="s">
        <v>287</v>
      </c>
      <c r="E126" s="15">
        <v>0.06</v>
      </c>
      <c r="F126" s="13"/>
      <c r="G126" s="16"/>
      <c r="H126" s="13" t="s">
        <v>30</v>
      </c>
      <c r="J126" s="2" t="s">
        <v>14</v>
      </c>
      <c r="Q126" s="9"/>
      <c r="R126" s="10"/>
    </row>
    <row r="127" spans="1:18" customFormat="1" ht="15" x14ac:dyDescent="0.25">
      <c r="A127" s="37" t="s">
        <v>288</v>
      </c>
      <c r="B127" s="37"/>
      <c r="C127" s="37"/>
      <c r="D127" s="37"/>
      <c r="E127" s="37"/>
      <c r="F127" s="37"/>
      <c r="G127" s="37"/>
      <c r="H127" s="37"/>
      <c r="Q127" s="9"/>
      <c r="R127" s="10" t="s">
        <v>288</v>
      </c>
    </row>
    <row r="128" spans="1:18" customFormat="1" ht="33.75" x14ac:dyDescent="0.25">
      <c r="A128" s="11">
        <f>IF(J128&lt;&gt;"",COUNTA(J$1:J128),"")</f>
        <v>113</v>
      </c>
      <c r="B128" s="12" t="s">
        <v>289</v>
      </c>
      <c r="C128" s="13" t="s">
        <v>290</v>
      </c>
      <c r="D128" s="14" t="s">
        <v>52</v>
      </c>
      <c r="E128" s="18">
        <v>1</v>
      </c>
      <c r="F128" s="13"/>
      <c r="G128" s="16"/>
      <c r="H128" s="13" t="s">
        <v>53</v>
      </c>
      <c r="J128" s="2" t="s">
        <v>14</v>
      </c>
      <c r="Q128" s="9"/>
      <c r="R128" s="10"/>
    </row>
    <row r="129" spans="1:18" customFormat="1" ht="33.75" x14ac:dyDescent="0.25">
      <c r="A129" s="11">
        <f>IF(J129&lt;&gt;"",COUNTA(J$1:J129),"")</f>
        <v>114</v>
      </c>
      <c r="B129" s="12" t="s">
        <v>291</v>
      </c>
      <c r="C129" s="13" t="s">
        <v>201</v>
      </c>
      <c r="D129" s="14" t="s">
        <v>23</v>
      </c>
      <c r="E129" s="15">
        <v>0.01</v>
      </c>
      <c r="F129" s="13"/>
      <c r="G129" s="16"/>
      <c r="H129" s="13" t="s">
        <v>191</v>
      </c>
      <c r="J129" s="2" t="s">
        <v>14</v>
      </c>
      <c r="Q129" s="9"/>
      <c r="R129" s="10"/>
    </row>
    <row r="130" spans="1:18" customFormat="1" ht="33.75" x14ac:dyDescent="0.25">
      <c r="A130" s="11">
        <f>IF(J130&lt;&gt;"",COUNTA(J$1:J130),"")</f>
        <v>115</v>
      </c>
      <c r="B130" s="12" t="s">
        <v>292</v>
      </c>
      <c r="C130" s="13" t="s">
        <v>204</v>
      </c>
      <c r="D130" s="14" t="s">
        <v>23</v>
      </c>
      <c r="E130" s="15">
        <v>0.01</v>
      </c>
      <c r="F130" s="13"/>
      <c r="G130" s="16"/>
      <c r="H130" s="13" t="s">
        <v>191</v>
      </c>
      <c r="J130" s="2" t="s">
        <v>14</v>
      </c>
      <c r="Q130" s="9"/>
      <c r="R130" s="10"/>
    </row>
    <row r="131" spans="1:18" customFormat="1" ht="15" x14ac:dyDescent="0.25">
      <c r="A131" s="11">
        <f>IF(J131&lt;&gt;"",COUNTA(J$1:J131),"")</f>
        <v>116</v>
      </c>
      <c r="B131" s="12" t="s">
        <v>293</v>
      </c>
      <c r="C131" s="13" t="s">
        <v>206</v>
      </c>
      <c r="D131" s="14" t="s">
        <v>73</v>
      </c>
      <c r="E131" s="15">
        <v>1.02</v>
      </c>
      <c r="F131" s="13"/>
      <c r="G131" s="16"/>
      <c r="H131" s="13" t="s">
        <v>294</v>
      </c>
      <c r="J131" s="2" t="s">
        <v>14</v>
      </c>
      <c r="Q131" s="9"/>
      <c r="R131" s="10"/>
    </row>
    <row r="132" spans="1:18" customFormat="1" ht="33.75" x14ac:dyDescent="0.25">
      <c r="A132" s="11">
        <f>IF(J132&lt;&gt;"",COUNTA(J$1:J132),"")</f>
        <v>117</v>
      </c>
      <c r="B132" s="12" t="s">
        <v>295</v>
      </c>
      <c r="C132" s="13" t="s">
        <v>209</v>
      </c>
      <c r="D132" s="14" t="s">
        <v>23</v>
      </c>
      <c r="E132" s="15">
        <v>0.02</v>
      </c>
      <c r="F132" s="13"/>
      <c r="G132" s="16"/>
      <c r="H132" s="13" t="s">
        <v>296</v>
      </c>
      <c r="J132" s="2" t="s">
        <v>14</v>
      </c>
      <c r="Q132" s="9"/>
      <c r="R132" s="10"/>
    </row>
    <row r="133" spans="1:18" customFormat="1" ht="33.75" x14ac:dyDescent="0.25">
      <c r="A133" s="11">
        <f>IF(J133&lt;&gt;"",COUNTA(J$1:J133),"")</f>
        <v>118</v>
      </c>
      <c r="B133" s="12" t="s">
        <v>297</v>
      </c>
      <c r="C133" s="13" t="s">
        <v>212</v>
      </c>
      <c r="D133" s="14" t="s">
        <v>73</v>
      </c>
      <c r="E133" s="15">
        <v>2.04</v>
      </c>
      <c r="F133" s="13"/>
      <c r="G133" s="16"/>
      <c r="H133" s="13" t="s">
        <v>298</v>
      </c>
      <c r="J133" s="2" t="s">
        <v>14</v>
      </c>
      <c r="Q133" s="9"/>
      <c r="R133" s="10"/>
    </row>
    <row r="134" spans="1:18" customFormat="1" ht="45" x14ac:dyDescent="0.25">
      <c r="A134" s="11">
        <f>IF(J134&lt;&gt;"",COUNTA(J$1:J134),"")</f>
        <v>119</v>
      </c>
      <c r="B134" s="12" t="s">
        <v>299</v>
      </c>
      <c r="C134" s="13" t="s">
        <v>215</v>
      </c>
      <c r="D134" s="14" t="s">
        <v>23</v>
      </c>
      <c r="E134" s="15">
        <v>0.03</v>
      </c>
      <c r="F134" s="13"/>
      <c r="G134" s="16"/>
      <c r="H134" s="13" t="s">
        <v>300</v>
      </c>
      <c r="J134" s="2" t="s">
        <v>14</v>
      </c>
      <c r="Q134" s="9"/>
      <c r="R134" s="10"/>
    </row>
    <row r="135" spans="1:18" customFormat="1" ht="22.5" x14ac:dyDescent="0.25">
      <c r="A135" s="11">
        <f>IF(J135&lt;&gt;"",COUNTA(J$1:J135),"")</f>
        <v>120</v>
      </c>
      <c r="B135" s="12" t="s">
        <v>301</v>
      </c>
      <c r="C135" s="13" t="s">
        <v>238</v>
      </c>
      <c r="D135" s="14" t="s">
        <v>219</v>
      </c>
      <c r="E135" s="21">
        <v>3.0599999999999998E-3</v>
      </c>
      <c r="F135" s="13"/>
      <c r="G135" s="16"/>
      <c r="H135" s="13" t="s">
        <v>302</v>
      </c>
      <c r="J135" s="2" t="s">
        <v>14</v>
      </c>
      <c r="Q135" s="9"/>
      <c r="R135" s="10"/>
    </row>
    <row r="136" spans="1:18" customFormat="1" ht="22.5" x14ac:dyDescent="0.25">
      <c r="A136" s="11">
        <f>IF(J136&lt;&gt;"",COUNTA(J$1:J136),"")</f>
        <v>121</v>
      </c>
      <c r="B136" s="12" t="s">
        <v>303</v>
      </c>
      <c r="C136" s="13" t="s">
        <v>222</v>
      </c>
      <c r="D136" s="14" t="s">
        <v>91</v>
      </c>
      <c r="E136" s="21">
        <v>7.5000000000000002E-4</v>
      </c>
      <c r="F136" s="13"/>
      <c r="G136" s="16"/>
      <c r="H136" s="13" t="s">
        <v>304</v>
      </c>
      <c r="J136" s="2" t="s">
        <v>14</v>
      </c>
      <c r="Q136" s="9"/>
      <c r="R136" s="10"/>
    </row>
    <row r="137" spans="1:18" customFormat="1" ht="22.5" x14ac:dyDescent="0.25">
      <c r="A137" s="11">
        <f>IF(J137&lt;&gt;"",COUNTA(J$1:J137),"")</f>
        <v>122</v>
      </c>
      <c r="B137" s="12" t="s">
        <v>305</v>
      </c>
      <c r="C137" s="13" t="s">
        <v>225</v>
      </c>
      <c r="D137" s="14" t="s">
        <v>91</v>
      </c>
      <c r="E137" s="21">
        <v>7.7999999999999999E-4</v>
      </c>
      <c r="F137" s="13"/>
      <c r="G137" s="16"/>
      <c r="H137" s="13" t="s">
        <v>53</v>
      </c>
      <c r="J137" s="2" t="s">
        <v>14</v>
      </c>
      <c r="Q137" s="9"/>
      <c r="R137" s="10"/>
    </row>
    <row r="138" spans="1:18" customFormat="1" ht="33.75" x14ac:dyDescent="0.25">
      <c r="A138" s="11">
        <f>IF(J138&lt;&gt;"",COUNTA(J$1:J138),"")</f>
        <v>123</v>
      </c>
      <c r="B138" s="12" t="s">
        <v>306</v>
      </c>
      <c r="C138" s="13" t="s">
        <v>189</v>
      </c>
      <c r="D138" s="14" t="s">
        <v>190</v>
      </c>
      <c r="E138" s="15">
        <v>0.01</v>
      </c>
      <c r="F138" s="13"/>
      <c r="G138" s="16"/>
      <c r="H138" s="13" t="s">
        <v>191</v>
      </c>
      <c r="J138" s="2" t="s">
        <v>14</v>
      </c>
      <c r="Q138" s="9"/>
      <c r="R138" s="10"/>
    </row>
    <row r="139" spans="1:18" customFormat="1" ht="33.75" x14ac:dyDescent="0.25">
      <c r="A139" s="11">
        <f>IF(J139&lt;&gt;"",COUNTA(J$1:J139),"")</f>
        <v>124</v>
      </c>
      <c r="B139" s="12" t="s">
        <v>307</v>
      </c>
      <c r="C139" s="13" t="s">
        <v>193</v>
      </c>
      <c r="D139" s="14" t="s">
        <v>190</v>
      </c>
      <c r="E139" s="15">
        <v>0.01</v>
      </c>
      <c r="F139" s="13"/>
      <c r="G139" s="16"/>
      <c r="H139" s="13" t="s">
        <v>191</v>
      </c>
      <c r="J139" s="2" t="s">
        <v>14</v>
      </c>
      <c r="Q139" s="9"/>
      <c r="R139" s="10"/>
    </row>
    <row r="140" spans="1:18" customFormat="1" ht="15" x14ac:dyDescent="0.25">
      <c r="A140" s="11">
        <f>IF(J140&lt;&gt;"",COUNTA(J$1:J140),"")</f>
        <v>125</v>
      </c>
      <c r="B140" s="12" t="s">
        <v>308</v>
      </c>
      <c r="C140" s="13" t="s">
        <v>195</v>
      </c>
      <c r="D140" s="14" t="s">
        <v>29</v>
      </c>
      <c r="E140" s="15">
        <v>0.01</v>
      </c>
      <c r="F140" s="13"/>
      <c r="G140" s="16"/>
      <c r="H140" s="13" t="s">
        <v>191</v>
      </c>
      <c r="J140" s="2" t="s">
        <v>14</v>
      </c>
      <c r="Q140" s="9"/>
      <c r="R140" s="10"/>
    </row>
    <row r="141" spans="1:18" customFormat="1" ht="22.5" x14ac:dyDescent="0.25">
      <c r="A141" s="11">
        <f>IF(J141&lt;&gt;"",COUNTA(J$1:J141),"")</f>
        <v>126</v>
      </c>
      <c r="B141" s="12" t="s">
        <v>309</v>
      </c>
      <c r="C141" s="13" t="s">
        <v>249</v>
      </c>
      <c r="D141" s="14" t="s">
        <v>29</v>
      </c>
      <c r="E141" s="15">
        <v>0.01</v>
      </c>
      <c r="F141" s="13"/>
      <c r="G141" s="16"/>
      <c r="H141" s="13" t="s">
        <v>191</v>
      </c>
      <c r="J141" s="2" t="s">
        <v>14</v>
      </c>
      <c r="Q141" s="9"/>
      <c r="R141" s="10"/>
    </row>
    <row r="142" spans="1:18" customFormat="1" ht="22.5" x14ac:dyDescent="0.25">
      <c r="A142" s="11">
        <f>IF(J142&lt;&gt;"",COUNTA(J$1:J142),"")</f>
        <v>127</v>
      </c>
      <c r="B142" s="12" t="s">
        <v>310</v>
      </c>
      <c r="C142" s="13" t="s">
        <v>251</v>
      </c>
      <c r="D142" s="14" t="s">
        <v>52</v>
      </c>
      <c r="E142" s="18">
        <v>1</v>
      </c>
      <c r="F142" s="13"/>
      <c r="G142" s="16"/>
      <c r="H142" s="13" t="s">
        <v>311</v>
      </c>
      <c r="J142" s="2" t="s">
        <v>14</v>
      </c>
      <c r="Q142" s="9"/>
      <c r="R142" s="10"/>
    </row>
    <row r="143" spans="1:18" customFormat="1" ht="22.5" x14ac:dyDescent="0.25">
      <c r="A143" s="11">
        <f>IF(J143&lt;&gt;"",COUNTA(J$1:J143),"")</f>
        <v>128</v>
      </c>
      <c r="B143" s="12" t="s">
        <v>312</v>
      </c>
      <c r="C143" s="13" t="s">
        <v>254</v>
      </c>
      <c r="D143" s="14" t="s">
        <v>29</v>
      </c>
      <c r="E143" s="15">
        <v>0.01</v>
      </c>
      <c r="F143" s="13"/>
      <c r="G143" s="16"/>
      <c r="H143" s="13" t="s">
        <v>191</v>
      </c>
      <c r="J143" s="2" t="s">
        <v>14</v>
      </c>
      <c r="Q143" s="9"/>
      <c r="R143" s="10"/>
    </row>
    <row r="144" spans="1:18" customFormat="1" ht="22.5" x14ac:dyDescent="0.25">
      <c r="A144" s="11">
        <f>IF(J144&lt;&gt;"",COUNTA(J$1:J144),"")</f>
        <v>129</v>
      </c>
      <c r="B144" s="12" t="s">
        <v>313</v>
      </c>
      <c r="C144" s="13" t="s">
        <v>256</v>
      </c>
      <c r="D144" s="14" t="s">
        <v>29</v>
      </c>
      <c r="E144" s="15">
        <v>0.01</v>
      </c>
      <c r="F144" s="13"/>
      <c r="G144" s="16"/>
      <c r="H144" s="13" t="s">
        <v>53</v>
      </c>
      <c r="J144" s="2" t="s">
        <v>14</v>
      </c>
      <c r="Q144" s="9"/>
      <c r="R144" s="10"/>
    </row>
    <row r="145" spans="1:18" customFormat="1" ht="15" x14ac:dyDescent="0.25">
      <c r="A145" s="11">
        <f>IF(J145&lt;&gt;"",COUNTA(J$1:J145),"")</f>
        <v>130</v>
      </c>
      <c r="B145" s="12" t="s">
        <v>314</v>
      </c>
      <c r="C145" s="13" t="s">
        <v>187</v>
      </c>
      <c r="D145" s="14" t="s">
        <v>52</v>
      </c>
      <c r="E145" s="18">
        <v>1</v>
      </c>
      <c r="F145" s="13"/>
      <c r="G145" s="16"/>
      <c r="H145" s="13" t="s">
        <v>53</v>
      </c>
      <c r="J145" s="2" t="s">
        <v>14</v>
      </c>
      <c r="Q145" s="9"/>
      <c r="R145" s="10"/>
    </row>
    <row r="146" spans="1:18" customFormat="1" ht="15" x14ac:dyDescent="0.25">
      <c r="A146" s="37" t="s">
        <v>315</v>
      </c>
      <c r="B146" s="37"/>
      <c r="C146" s="37"/>
      <c r="D146" s="37"/>
      <c r="E146" s="37"/>
      <c r="F146" s="37"/>
      <c r="G146" s="37"/>
      <c r="H146" s="37"/>
      <c r="Q146" s="9"/>
      <c r="R146" s="10" t="s">
        <v>315</v>
      </c>
    </row>
    <row r="147" spans="1:18" customFormat="1" ht="33.75" x14ac:dyDescent="0.25">
      <c r="A147" s="11">
        <f>IF(J147&lt;&gt;"",COUNTA(J$1:J147),"")</f>
        <v>131</v>
      </c>
      <c r="B147" s="12" t="s">
        <v>316</v>
      </c>
      <c r="C147" s="13" t="s">
        <v>317</v>
      </c>
      <c r="D147" s="14" t="s">
        <v>52</v>
      </c>
      <c r="E147" s="18">
        <v>2</v>
      </c>
      <c r="F147" s="13"/>
      <c r="G147" s="16"/>
      <c r="H147" s="13" t="s">
        <v>53</v>
      </c>
      <c r="J147" s="2" t="s">
        <v>14</v>
      </c>
      <c r="Q147" s="9"/>
      <c r="R147" s="10"/>
    </row>
    <row r="148" spans="1:18" customFormat="1" ht="67.5" x14ac:dyDescent="0.25">
      <c r="A148" s="11">
        <f>IF(J148&lt;&gt;"",COUNTA(J$1:J148),"")</f>
        <v>132</v>
      </c>
      <c r="B148" s="12" t="s">
        <v>318</v>
      </c>
      <c r="C148" s="13" t="s">
        <v>319</v>
      </c>
      <c r="D148" s="14" t="s">
        <v>52</v>
      </c>
      <c r="E148" s="18">
        <v>1</v>
      </c>
      <c r="F148" s="13"/>
      <c r="G148" s="16"/>
      <c r="H148" s="13" t="s">
        <v>53</v>
      </c>
      <c r="J148" s="2" t="s">
        <v>14</v>
      </c>
      <c r="Q148" s="9"/>
      <c r="R148" s="10"/>
    </row>
    <row r="149" spans="1:18" customFormat="1" ht="15" x14ac:dyDescent="0.25">
      <c r="A149" s="36" t="s">
        <v>1151</v>
      </c>
      <c r="B149" s="36"/>
      <c r="C149" s="36"/>
      <c r="D149" s="36"/>
      <c r="E149" s="36"/>
      <c r="F149" s="36"/>
      <c r="G149" s="36"/>
      <c r="H149" s="36"/>
      <c r="Q149" s="9" t="s">
        <v>320</v>
      </c>
      <c r="R149" s="10"/>
    </row>
    <row r="150" spans="1:18" customFormat="1" ht="15" x14ac:dyDescent="0.25">
      <c r="A150" s="37" t="s">
        <v>9</v>
      </c>
      <c r="B150" s="37"/>
      <c r="C150" s="37"/>
      <c r="D150" s="37"/>
      <c r="E150" s="37"/>
      <c r="F150" s="37"/>
      <c r="G150" s="37"/>
      <c r="H150" s="37"/>
      <c r="Q150" s="9"/>
      <c r="R150" s="10" t="s">
        <v>9</v>
      </c>
    </row>
    <row r="151" spans="1:18" customFormat="1" ht="22.5" x14ac:dyDescent="0.25">
      <c r="A151" s="11">
        <f>IF(J151&lt;&gt;"",COUNTA(J$1:J151),"")</f>
        <v>133</v>
      </c>
      <c r="B151" s="12" t="s">
        <v>321</v>
      </c>
      <c r="C151" s="13" t="s">
        <v>11</v>
      </c>
      <c r="D151" s="14" t="s">
        <v>12</v>
      </c>
      <c r="E151" s="15">
        <v>0.22</v>
      </c>
      <c r="F151" s="13"/>
      <c r="G151" s="16"/>
      <c r="H151" s="13" t="s">
        <v>20</v>
      </c>
      <c r="J151" s="2" t="s">
        <v>14</v>
      </c>
      <c r="Q151" s="9"/>
      <c r="R151" s="10"/>
    </row>
    <row r="152" spans="1:18" customFormat="1" ht="15" x14ac:dyDescent="0.25">
      <c r="A152" s="11">
        <f>IF(J152&lt;&gt;"",COUNTA(J$1:J152),"")</f>
        <v>134</v>
      </c>
      <c r="B152" s="12" t="s">
        <v>322</v>
      </c>
      <c r="C152" s="13" t="s">
        <v>16</v>
      </c>
      <c r="D152" s="14" t="s">
        <v>12</v>
      </c>
      <c r="E152" s="15">
        <v>0.24</v>
      </c>
      <c r="F152" s="13"/>
      <c r="G152" s="16"/>
      <c r="H152" s="13" t="s">
        <v>323</v>
      </c>
      <c r="J152" s="2" t="s">
        <v>14</v>
      </c>
      <c r="Q152" s="9"/>
      <c r="R152" s="10"/>
    </row>
    <row r="153" spans="1:18" customFormat="1" ht="22.5" x14ac:dyDescent="0.25">
      <c r="A153" s="11">
        <f>IF(J153&lt;&gt;"",COUNTA(J$1:J153),"")</f>
        <v>135</v>
      </c>
      <c r="B153" s="12" t="s">
        <v>324</v>
      </c>
      <c r="C153" s="13" t="s">
        <v>19</v>
      </c>
      <c r="D153" s="14" t="s">
        <v>12</v>
      </c>
      <c r="E153" s="15">
        <v>0.18</v>
      </c>
      <c r="F153" s="13"/>
      <c r="G153" s="16"/>
      <c r="H153" s="13" t="s">
        <v>236</v>
      </c>
      <c r="J153" s="2" t="s">
        <v>14</v>
      </c>
      <c r="Q153" s="9"/>
      <c r="R153" s="10"/>
    </row>
    <row r="154" spans="1:18" customFormat="1" ht="22.5" x14ac:dyDescent="0.25">
      <c r="A154" s="11">
        <f>IF(J154&lt;&gt;"",COUNTA(J$1:J154),"")</f>
        <v>136</v>
      </c>
      <c r="B154" s="12" t="s">
        <v>325</v>
      </c>
      <c r="C154" s="13" t="s">
        <v>22</v>
      </c>
      <c r="D154" s="14" t="s">
        <v>23</v>
      </c>
      <c r="E154" s="15">
        <v>0.16</v>
      </c>
      <c r="F154" s="13"/>
      <c r="G154" s="16"/>
      <c r="H154" s="13" t="s">
        <v>326</v>
      </c>
      <c r="J154" s="2" t="s">
        <v>14</v>
      </c>
      <c r="Q154" s="9"/>
      <c r="R154" s="10"/>
    </row>
    <row r="155" spans="1:18" customFormat="1" ht="15" x14ac:dyDescent="0.25">
      <c r="A155" s="11">
        <f>IF(J155&lt;&gt;"",COUNTA(J$1:J155),"")</f>
        <v>137</v>
      </c>
      <c r="B155" s="12" t="s">
        <v>327</v>
      </c>
      <c r="C155" s="13" t="s">
        <v>26</v>
      </c>
      <c r="D155" s="14" t="s">
        <v>12</v>
      </c>
      <c r="E155" s="15">
        <v>0.18</v>
      </c>
      <c r="F155" s="13"/>
      <c r="G155" s="16"/>
      <c r="H155" s="13" t="s">
        <v>236</v>
      </c>
      <c r="J155" s="2" t="s">
        <v>14</v>
      </c>
      <c r="Q155" s="9"/>
      <c r="R155" s="10"/>
    </row>
    <row r="156" spans="1:18" customFormat="1" ht="22.5" x14ac:dyDescent="0.25">
      <c r="A156" s="11">
        <f>IF(J156&lt;&gt;"",COUNTA(J$1:J156),"")</f>
        <v>138</v>
      </c>
      <c r="B156" s="12" t="s">
        <v>328</v>
      </c>
      <c r="C156" s="13" t="s">
        <v>28</v>
      </c>
      <c r="D156" s="14" t="s">
        <v>29</v>
      </c>
      <c r="E156" s="15">
        <v>0.04</v>
      </c>
      <c r="F156" s="13"/>
      <c r="G156" s="16"/>
      <c r="H156" s="13" t="s">
        <v>278</v>
      </c>
      <c r="J156" s="2" t="s">
        <v>14</v>
      </c>
      <c r="Q156" s="9"/>
      <c r="R156" s="10"/>
    </row>
    <row r="157" spans="1:18" customFormat="1" ht="22.5" x14ac:dyDescent="0.25">
      <c r="A157" s="11">
        <f>IF(J157&lt;&gt;"",COUNTA(J$1:J157),"")</f>
        <v>139</v>
      </c>
      <c r="B157" s="12" t="s">
        <v>329</v>
      </c>
      <c r="C157" s="13" t="s">
        <v>39</v>
      </c>
      <c r="D157" s="14" t="s">
        <v>12</v>
      </c>
      <c r="E157" s="17">
        <v>4.6899999999999997E-2</v>
      </c>
      <c r="F157" s="13"/>
      <c r="G157" s="16"/>
      <c r="H157" s="13" t="s">
        <v>330</v>
      </c>
      <c r="J157" s="2" t="s">
        <v>14</v>
      </c>
      <c r="Q157" s="9"/>
      <c r="R157" s="10"/>
    </row>
    <row r="158" spans="1:18" customFormat="1" ht="22.5" x14ac:dyDescent="0.25">
      <c r="A158" s="11">
        <f>IF(J158&lt;&gt;"",COUNTA(J$1:J158),"")</f>
        <v>140</v>
      </c>
      <c r="B158" s="12" t="s">
        <v>331</v>
      </c>
      <c r="C158" s="13" t="s">
        <v>42</v>
      </c>
      <c r="D158" s="14" t="s">
        <v>12</v>
      </c>
      <c r="E158" s="17">
        <v>6.5500000000000003E-2</v>
      </c>
      <c r="F158" s="13"/>
      <c r="G158" s="16"/>
      <c r="H158" s="13" t="s">
        <v>43</v>
      </c>
      <c r="J158" s="2" t="s">
        <v>14</v>
      </c>
      <c r="Q158" s="9"/>
      <c r="R158" s="10"/>
    </row>
    <row r="159" spans="1:18" customFormat="1" ht="15" x14ac:dyDescent="0.25">
      <c r="A159" s="11">
        <f>IF(J159&lt;&gt;"",COUNTA(J$1:J159),"")</f>
        <v>141</v>
      </c>
      <c r="B159" s="12" t="s">
        <v>332</v>
      </c>
      <c r="C159" s="13" t="s">
        <v>45</v>
      </c>
      <c r="D159" s="14" t="s">
        <v>23</v>
      </c>
      <c r="E159" s="15">
        <v>0.03</v>
      </c>
      <c r="F159" s="13"/>
      <c r="G159" s="16"/>
      <c r="H159" s="13" t="s">
        <v>300</v>
      </c>
      <c r="J159" s="2" t="s">
        <v>14</v>
      </c>
      <c r="Q159" s="9"/>
      <c r="R159" s="10"/>
    </row>
    <row r="160" spans="1:18" customFormat="1" ht="15" x14ac:dyDescent="0.25">
      <c r="A160" s="11">
        <f>IF(J160&lt;&gt;"",COUNTA(J$1:J160),"")</f>
        <v>142</v>
      </c>
      <c r="B160" s="12" t="s">
        <v>333</v>
      </c>
      <c r="C160" s="13" t="s">
        <v>48</v>
      </c>
      <c r="D160" s="14" t="s">
        <v>29</v>
      </c>
      <c r="E160" s="15">
        <v>0.04</v>
      </c>
      <c r="F160" s="13"/>
      <c r="G160" s="16"/>
      <c r="H160" s="13" t="s">
        <v>334</v>
      </c>
      <c r="J160" s="2" t="s">
        <v>14</v>
      </c>
      <c r="Q160" s="9"/>
      <c r="R160" s="10"/>
    </row>
    <row r="161" spans="1:18" customFormat="1" ht="22.5" x14ac:dyDescent="0.25">
      <c r="A161" s="11">
        <f>IF(J161&lt;&gt;"",COUNTA(J$1:J161),"")</f>
        <v>143</v>
      </c>
      <c r="B161" s="12" t="s">
        <v>335</v>
      </c>
      <c r="C161" s="13" t="s">
        <v>51</v>
      </c>
      <c r="D161" s="14" t="s">
        <v>52</v>
      </c>
      <c r="E161" s="18">
        <v>1</v>
      </c>
      <c r="F161" s="13"/>
      <c r="G161" s="16"/>
      <c r="H161" s="13" t="s">
        <v>53</v>
      </c>
      <c r="J161" s="2" t="s">
        <v>14</v>
      </c>
      <c r="Q161" s="9"/>
      <c r="R161" s="10"/>
    </row>
    <row r="162" spans="1:18" customFormat="1" ht="33.75" x14ac:dyDescent="0.25">
      <c r="A162" s="11">
        <f>IF(J162&lt;&gt;"",COUNTA(J$1:J162),"")</f>
        <v>144</v>
      </c>
      <c r="B162" s="12" t="s">
        <v>336</v>
      </c>
      <c r="C162" s="13" t="s">
        <v>55</v>
      </c>
      <c r="D162" s="14" t="s">
        <v>52</v>
      </c>
      <c r="E162" s="18">
        <v>3</v>
      </c>
      <c r="F162" s="13"/>
      <c r="G162" s="16"/>
      <c r="H162" s="13" t="s">
        <v>53</v>
      </c>
      <c r="J162" s="2" t="s">
        <v>14</v>
      </c>
      <c r="Q162" s="9"/>
      <c r="R162" s="10"/>
    </row>
    <row r="163" spans="1:18" customFormat="1" ht="15" x14ac:dyDescent="0.25">
      <c r="A163" s="37" t="s">
        <v>56</v>
      </c>
      <c r="B163" s="37"/>
      <c r="C163" s="37"/>
      <c r="D163" s="37"/>
      <c r="E163" s="37"/>
      <c r="F163" s="37"/>
      <c r="G163" s="37"/>
      <c r="H163" s="37"/>
      <c r="Q163" s="9"/>
      <c r="R163" s="10" t="s">
        <v>56</v>
      </c>
    </row>
    <row r="164" spans="1:18" customFormat="1" ht="22.5" x14ac:dyDescent="0.25">
      <c r="A164" s="11">
        <f>IF(J164&lt;&gt;"",COUNTA(J$1:J164),"")</f>
        <v>145</v>
      </c>
      <c r="B164" s="12" t="s">
        <v>337</v>
      </c>
      <c r="C164" s="13" t="s">
        <v>58</v>
      </c>
      <c r="D164" s="14" t="s">
        <v>12</v>
      </c>
      <c r="E164" s="15">
        <v>0.18</v>
      </c>
      <c r="F164" s="13"/>
      <c r="G164" s="16"/>
      <c r="H164" s="13" t="s">
        <v>236</v>
      </c>
      <c r="J164" s="2" t="s">
        <v>14</v>
      </c>
      <c r="Q164" s="9"/>
      <c r="R164" s="10"/>
    </row>
    <row r="165" spans="1:18" customFormat="1" ht="33.75" x14ac:dyDescent="0.25">
      <c r="A165" s="11">
        <f>IF(J165&lt;&gt;"",COUNTA(J$1:J165),"")</f>
        <v>146</v>
      </c>
      <c r="B165" s="12" t="s">
        <v>338</v>
      </c>
      <c r="C165" s="13" t="s">
        <v>60</v>
      </c>
      <c r="D165" s="14" t="s">
        <v>61</v>
      </c>
      <c r="E165" s="19">
        <v>8.1000000000000003E-2</v>
      </c>
      <c r="F165" s="13"/>
      <c r="G165" s="16"/>
      <c r="H165" s="13" t="s">
        <v>53</v>
      </c>
      <c r="J165" s="2" t="s">
        <v>14</v>
      </c>
      <c r="Q165" s="9"/>
      <c r="R165" s="10"/>
    </row>
    <row r="166" spans="1:18" customFormat="1" ht="15" x14ac:dyDescent="0.25">
      <c r="A166" s="11">
        <f>IF(J166&lt;&gt;"",COUNTA(J$1:J166),"")</f>
        <v>147</v>
      </c>
      <c r="B166" s="12" t="s">
        <v>339</v>
      </c>
      <c r="C166" s="13" t="s">
        <v>63</v>
      </c>
      <c r="D166" s="14" t="s">
        <v>64</v>
      </c>
      <c r="E166" s="20">
        <v>3.6</v>
      </c>
      <c r="F166" s="13"/>
      <c r="G166" s="16"/>
      <c r="H166" s="13" t="s">
        <v>53</v>
      </c>
      <c r="J166" s="2" t="s">
        <v>14</v>
      </c>
      <c r="Q166" s="9"/>
      <c r="R166" s="10"/>
    </row>
    <row r="167" spans="1:18" customFormat="1" ht="22.5" x14ac:dyDescent="0.25">
      <c r="A167" s="11">
        <f>IF(J167&lt;&gt;"",COUNTA(J$1:J167),"")</f>
        <v>148</v>
      </c>
      <c r="B167" s="12" t="s">
        <v>340</v>
      </c>
      <c r="C167" s="13" t="s">
        <v>66</v>
      </c>
      <c r="D167" s="14" t="s">
        <v>12</v>
      </c>
      <c r="E167" s="15">
        <v>0.18</v>
      </c>
      <c r="F167" s="13"/>
      <c r="G167" s="16"/>
      <c r="H167" s="13" t="s">
        <v>236</v>
      </c>
      <c r="J167" s="2" t="s">
        <v>14</v>
      </c>
      <c r="Q167" s="9"/>
      <c r="R167" s="10"/>
    </row>
    <row r="168" spans="1:18" customFormat="1" ht="45" x14ac:dyDescent="0.25">
      <c r="A168" s="11">
        <f>IF(J168&lt;&gt;"",COUNTA(J$1:J168),"")</f>
        <v>149</v>
      </c>
      <c r="B168" s="12" t="s">
        <v>341</v>
      </c>
      <c r="C168" s="13" t="s">
        <v>68</v>
      </c>
      <c r="D168" s="14" t="s">
        <v>36</v>
      </c>
      <c r="E168" s="15">
        <v>18.36</v>
      </c>
      <c r="F168" s="13"/>
      <c r="G168" s="16"/>
      <c r="H168" s="13" t="s">
        <v>53</v>
      </c>
      <c r="J168" s="2" t="s">
        <v>14</v>
      </c>
      <c r="Q168" s="9"/>
      <c r="R168" s="10"/>
    </row>
    <row r="169" spans="1:18" customFormat="1" ht="22.5" x14ac:dyDescent="0.25">
      <c r="A169" s="11">
        <f>IF(J169&lt;&gt;"",COUNTA(J$1:J169),"")</f>
        <v>150</v>
      </c>
      <c r="B169" s="12" t="s">
        <v>342</v>
      </c>
      <c r="C169" s="13" t="s">
        <v>70</v>
      </c>
      <c r="D169" s="14" t="s">
        <v>23</v>
      </c>
      <c r="E169" s="15">
        <v>0.16</v>
      </c>
      <c r="F169" s="13"/>
      <c r="G169" s="16"/>
      <c r="H169" s="13" t="s">
        <v>326</v>
      </c>
      <c r="J169" s="2" t="s">
        <v>14</v>
      </c>
      <c r="Q169" s="9"/>
      <c r="R169" s="10"/>
    </row>
    <row r="170" spans="1:18" customFormat="1" ht="15" x14ac:dyDescent="0.25">
      <c r="A170" s="11">
        <f>IF(J170&lt;&gt;"",COUNTA(J$1:J170),"")</f>
        <v>151</v>
      </c>
      <c r="B170" s="12" t="s">
        <v>343</v>
      </c>
      <c r="C170" s="13" t="s">
        <v>72</v>
      </c>
      <c r="D170" s="14" t="s">
        <v>73</v>
      </c>
      <c r="E170" s="15">
        <v>16.16</v>
      </c>
      <c r="F170" s="13"/>
      <c r="G170" s="16"/>
      <c r="H170" s="13" t="s">
        <v>53</v>
      </c>
      <c r="J170" s="2" t="s">
        <v>14</v>
      </c>
      <c r="Q170" s="9"/>
      <c r="R170" s="10"/>
    </row>
    <row r="171" spans="1:18" customFormat="1" ht="15" x14ac:dyDescent="0.25">
      <c r="A171" s="11">
        <f>IF(J171&lt;&gt;"",COUNTA(J$1:J171),"")</f>
        <v>152</v>
      </c>
      <c r="B171" s="12" t="s">
        <v>344</v>
      </c>
      <c r="C171" s="13" t="s">
        <v>75</v>
      </c>
      <c r="D171" s="14" t="s">
        <v>23</v>
      </c>
      <c r="E171" s="19">
        <v>8.9999999999999993E-3</v>
      </c>
      <c r="F171" s="13"/>
      <c r="G171" s="16"/>
      <c r="H171" s="13" t="s">
        <v>76</v>
      </c>
      <c r="J171" s="2" t="s">
        <v>14</v>
      </c>
      <c r="Q171" s="9"/>
      <c r="R171" s="10"/>
    </row>
    <row r="172" spans="1:18" customFormat="1" ht="33.75" x14ac:dyDescent="0.25">
      <c r="A172" s="11">
        <f>IF(J172&lt;&gt;"",COUNTA(J$1:J172),"")</f>
        <v>153</v>
      </c>
      <c r="B172" s="12" t="s">
        <v>345</v>
      </c>
      <c r="C172" s="13" t="s">
        <v>78</v>
      </c>
      <c r="D172" s="14" t="s">
        <v>52</v>
      </c>
      <c r="E172" s="18">
        <v>1</v>
      </c>
      <c r="F172" s="13"/>
      <c r="G172" s="16"/>
      <c r="H172" s="13" t="s">
        <v>53</v>
      </c>
      <c r="J172" s="2" t="s">
        <v>14</v>
      </c>
      <c r="Q172" s="9"/>
      <c r="R172" s="10"/>
    </row>
    <row r="173" spans="1:18" customFormat="1" ht="15" x14ac:dyDescent="0.25">
      <c r="A173" s="37" t="s">
        <v>79</v>
      </c>
      <c r="B173" s="37"/>
      <c r="C173" s="37"/>
      <c r="D173" s="37"/>
      <c r="E173" s="37"/>
      <c r="F173" s="37"/>
      <c r="G173" s="37"/>
      <c r="H173" s="37"/>
      <c r="Q173" s="9"/>
      <c r="R173" s="10" t="s">
        <v>79</v>
      </c>
    </row>
    <row r="174" spans="1:18" customFormat="1" ht="45" x14ac:dyDescent="0.25">
      <c r="A174" s="11">
        <f>IF(J174&lt;&gt;"",COUNTA(J$1:J174),"")</f>
        <v>154</v>
      </c>
      <c r="B174" s="12" t="s">
        <v>346</v>
      </c>
      <c r="C174" s="13" t="s">
        <v>81</v>
      </c>
      <c r="D174" s="14" t="s">
        <v>12</v>
      </c>
      <c r="E174" s="17">
        <v>4.6899999999999997E-2</v>
      </c>
      <c r="F174" s="13"/>
      <c r="G174" s="16"/>
      <c r="H174" s="13" t="s">
        <v>330</v>
      </c>
      <c r="J174" s="2" t="s">
        <v>14</v>
      </c>
      <c r="Q174" s="9"/>
      <c r="R174" s="10"/>
    </row>
    <row r="175" spans="1:18" customFormat="1" ht="22.5" x14ac:dyDescent="0.25">
      <c r="A175" s="11">
        <f>IF(J175&lt;&gt;"",COUNTA(J$1:J175),"")</f>
        <v>155</v>
      </c>
      <c r="B175" s="12" t="s">
        <v>347</v>
      </c>
      <c r="C175" s="13" t="s">
        <v>83</v>
      </c>
      <c r="D175" s="14" t="s">
        <v>36</v>
      </c>
      <c r="E175" s="17">
        <v>10.5525</v>
      </c>
      <c r="F175" s="13"/>
      <c r="G175" s="16"/>
      <c r="H175" s="13" t="s">
        <v>53</v>
      </c>
      <c r="J175" s="2" t="s">
        <v>14</v>
      </c>
      <c r="Q175" s="9"/>
      <c r="R175" s="10"/>
    </row>
    <row r="176" spans="1:18" customFormat="1" ht="15" x14ac:dyDescent="0.25">
      <c r="A176" s="37" t="s">
        <v>348</v>
      </c>
      <c r="B176" s="37"/>
      <c r="C176" s="37"/>
      <c r="D176" s="37"/>
      <c r="E176" s="37"/>
      <c r="F176" s="37"/>
      <c r="G176" s="37"/>
      <c r="H176" s="37"/>
      <c r="Q176" s="9"/>
      <c r="R176" s="10" t="s">
        <v>348</v>
      </c>
    </row>
    <row r="177" spans="1:18" customFormat="1" ht="33.75" x14ac:dyDescent="0.25">
      <c r="A177" s="11">
        <f>IF(J177&lt;&gt;"",COUNTA(J$1:J177),"")</f>
        <v>156</v>
      </c>
      <c r="B177" s="12" t="s">
        <v>349</v>
      </c>
      <c r="C177" s="13" t="s">
        <v>94</v>
      </c>
      <c r="D177" s="14" t="s">
        <v>12</v>
      </c>
      <c r="E177" s="15">
        <v>0.46</v>
      </c>
      <c r="F177" s="13"/>
      <c r="G177" s="16"/>
      <c r="H177" s="13" t="s">
        <v>350</v>
      </c>
      <c r="J177" s="2" t="s">
        <v>14</v>
      </c>
      <c r="Q177" s="9"/>
      <c r="R177" s="10"/>
    </row>
    <row r="178" spans="1:18" customFormat="1" ht="22.5" x14ac:dyDescent="0.25">
      <c r="A178" s="11">
        <f>IF(J178&lt;&gt;"",COUNTA(J$1:J178),"")</f>
        <v>157</v>
      </c>
      <c r="B178" s="12" t="s">
        <v>351</v>
      </c>
      <c r="C178" s="13" t="s">
        <v>97</v>
      </c>
      <c r="D178" s="14" t="s">
        <v>98</v>
      </c>
      <c r="E178" s="19">
        <v>5.1980000000000004</v>
      </c>
      <c r="F178" s="13"/>
      <c r="G178" s="16"/>
      <c r="H178" s="13" t="s">
        <v>352</v>
      </c>
      <c r="J178" s="2" t="s">
        <v>14</v>
      </c>
      <c r="Q178" s="9"/>
      <c r="R178" s="10"/>
    </row>
    <row r="179" spans="1:18" customFormat="1" ht="22.5" x14ac:dyDescent="0.25">
      <c r="A179" s="11">
        <f>IF(J179&lt;&gt;"",COUNTA(J$1:J179),"")</f>
        <v>158</v>
      </c>
      <c r="B179" s="12" t="s">
        <v>353</v>
      </c>
      <c r="C179" s="13" t="s">
        <v>101</v>
      </c>
      <c r="D179" s="14" t="s">
        <v>12</v>
      </c>
      <c r="E179" s="15">
        <v>0.46</v>
      </c>
      <c r="F179" s="13"/>
      <c r="G179" s="16"/>
      <c r="H179" s="13" t="s">
        <v>350</v>
      </c>
      <c r="J179" s="2" t="s">
        <v>14</v>
      </c>
      <c r="Q179" s="9"/>
      <c r="R179" s="10"/>
    </row>
    <row r="180" spans="1:18" customFormat="1" ht="22.5" x14ac:dyDescent="0.25">
      <c r="A180" s="11">
        <f>IF(J180&lt;&gt;"",COUNTA(J$1:J180),"")</f>
        <v>159</v>
      </c>
      <c r="B180" s="12" t="s">
        <v>354</v>
      </c>
      <c r="C180" s="13" t="s">
        <v>103</v>
      </c>
      <c r="D180" s="14" t="s">
        <v>64</v>
      </c>
      <c r="E180" s="19">
        <v>4.7380000000000004</v>
      </c>
      <c r="F180" s="13"/>
      <c r="G180" s="16"/>
      <c r="H180" s="13" t="s">
        <v>355</v>
      </c>
      <c r="J180" s="2" t="s">
        <v>14</v>
      </c>
      <c r="Q180" s="9"/>
      <c r="R180" s="10"/>
    </row>
    <row r="181" spans="1:18" customFormat="1" ht="33.75" x14ac:dyDescent="0.25">
      <c r="A181" s="11">
        <f>IF(J181&lt;&gt;"",COUNTA(J$1:J181),"")</f>
        <v>160</v>
      </c>
      <c r="B181" s="12" t="s">
        <v>356</v>
      </c>
      <c r="C181" s="13" t="s">
        <v>106</v>
      </c>
      <c r="D181" s="14" t="s">
        <v>12</v>
      </c>
      <c r="E181" s="15">
        <v>0.46</v>
      </c>
      <c r="F181" s="13"/>
      <c r="G181" s="16"/>
      <c r="H181" s="13" t="s">
        <v>350</v>
      </c>
      <c r="J181" s="2" t="s">
        <v>14</v>
      </c>
      <c r="Q181" s="9"/>
      <c r="R181" s="10"/>
    </row>
    <row r="182" spans="1:18" customFormat="1" ht="15" x14ac:dyDescent="0.25">
      <c r="A182" s="11">
        <f>IF(J182&lt;&gt;"",COUNTA(J$1:J182),"")</f>
        <v>161</v>
      </c>
      <c r="B182" s="12" t="s">
        <v>357</v>
      </c>
      <c r="C182" s="13" t="s">
        <v>108</v>
      </c>
      <c r="D182" s="14" t="s">
        <v>61</v>
      </c>
      <c r="E182" s="21">
        <v>-1.3339999999999999E-2</v>
      </c>
      <c r="F182" s="13"/>
      <c r="G182" s="16"/>
      <c r="H182" s="13" t="s">
        <v>53</v>
      </c>
      <c r="J182" s="2" t="s">
        <v>14</v>
      </c>
      <c r="Q182" s="9"/>
      <c r="R182" s="10"/>
    </row>
    <row r="183" spans="1:18" customFormat="1" ht="15" x14ac:dyDescent="0.25">
      <c r="A183" s="11">
        <f>IF(J183&lt;&gt;"",COUNTA(J$1:J183),"")</f>
        <v>162</v>
      </c>
      <c r="B183" s="12" t="s">
        <v>358</v>
      </c>
      <c r="C183" s="13" t="s">
        <v>110</v>
      </c>
      <c r="D183" s="14" t="s">
        <v>61</v>
      </c>
      <c r="E183" s="19">
        <v>2.3E-2</v>
      </c>
      <c r="F183" s="13"/>
      <c r="G183" s="16"/>
      <c r="H183" s="13" t="s">
        <v>359</v>
      </c>
      <c r="J183" s="2" t="s">
        <v>14</v>
      </c>
      <c r="Q183" s="9"/>
      <c r="R183" s="10"/>
    </row>
    <row r="184" spans="1:18" customFormat="1" ht="22.5" x14ac:dyDescent="0.25">
      <c r="A184" s="11">
        <f>IF(J184&lt;&gt;"",COUNTA(J$1:J184),"")</f>
        <v>163</v>
      </c>
      <c r="B184" s="12" t="s">
        <v>360</v>
      </c>
      <c r="C184" s="13" t="s">
        <v>113</v>
      </c>
      <c r="D184" s="14" t="s">
        <v>12</v>
      </c>
      <c r="E184" s="15">
        <v>0.46</v>
      </c>
      <c r="F184" s="13"/>
      <c r="G184" s="16"/>
      <c r="H184" s="13" t="s">
        <v>350</v>
      </c>
      <c r="J184" s="2" t="s">
        <v>14</v>
      </c>
      <c r="Q184" s="9"/>
      <c r="R184" s="10"/>
    </row>
    <row r="185" spans="1:18" customFormat="1" ht="15" x14ac:dyDescent="0.25">
      <c r="A185" s="11">
        <f>IF(J185&lt;&gt;"",COUNTA(J$1:J185),"")</f>
        <v>164</v>
      </c>
      <c r="B185" s="12" t="s">
        <v>361</v>
      </c>
      <c r="C185" s="13" t="s">
        <v>115</v>
      </c>
      <c r="D185" s="14" t="s">
        <v>64</v>
      </c>
      <c r="E185" s="20">
        <v>27.6</v>
      </c>
      <c r="F185" s="13"/>
      <c r="G185" s="16"/>
      <c r="H185" s="13" t="s">
        <v>362</v>
      </c>
      <c r="J185" s="2" t="s">
        <v>14</v>
      </c>
      <c r="Q185" s="9"/>
      <c r="R185" s="10"/>
    </row>
    <row r="186" spans="1:18" customFormat="1" ht="22.5" x14ac:dyDescent="0.25">
      <c r="A186" s="11">
        <f>IF(J186&lt;&gt;"",COUNTA(J$1:J186),"")</f>
        <v>165</v>
      </c>
      <c r="B186" s="12" t="s">
        <v>363</v>
      </c>
      <c r="C186" s="13" t="s">
        <v>103</v>
      </c>
      <c r="D186" s="14" t="s">
        <v>64</v>
      </c>
      <c r="E186" s="20">
        <v>18.399999999999999</v>
      </c>
      <c r="F186" s="13"/>
      <c r="G186" s="16"/>
      <c r="H186" s="13" t="s">
        <v>364</v>
      </c>
      <c r="J186" s="2" t="s">
        <v>14</v>
      </c>
      <c r="Q186" s="9"/>
      <c r="R186" s="10"/>
    </row>
    <row r="187" spans="1:18" customFormat="1" ht="15" x14ac:dyDescent="0.25">
      <c r="A187" s="37" t="s">
        <v>119</v>
      </c>
      <c r="B187" s="37"/>
      <c r="C187" s="37"/>
      <c r="D187" s="37"/>
      <c r="E187" s="37"/>
      <c r="F187" s="37"/>
      <c r="G187" s="37"/>
      <c r="H187" s="37"/>
      <c r="Q187" s="9"/>
      <c r="R187" s="10" t="s">
        <v>119</v>
      </c>
    </row>
    <row r="188" spans="1:18" customFormat="1" ht="33.75" x14ac:dyDescent="0.25">
      <c r="A188" s="11">
        <f>IF(J188&lt;&gt;"",COUNTA(J$1:J188),"")</f>
        <v>166</v>
      </c>
      <c r="B188" s="12" t="s">
        <v>365</v>
      </c>
      <c r="C188" s="13" t="s">
        <v>121</v>
      </c>
      <c r="D188" s="14" t="s">
        <v>12</v>
      </c>
      <c r="E188" s="19">
        <v>5.3999999999999999E-2</v>
      </c>
      <c r="F188" s="13"/>
      <c r="G188" s="16"/>
      <c r="H188" s="13" t="s">
        <v>366</v>
      </c>
      <c r="J188" s="2" t="s">
        <v>14</v>
      </c>
      <c r="Q188" s="9"/>
      <c r="R188" s="10"/>
    </row>
    <row r="189" spans="1:18" customFormat="1" ht="45" x14ac:dyDescent="0.25">
      <c r="A189" s="11">
        <f>IF(J189&lt;&gt;"",COUNTA(J$1:J189),"")</f>
        <v>167</v>
      </c>
      <c r="B189" s="12" t="s">
        <v>367</v>
      </c>
      <c r="C189" s="13" t="s">
        <v>124</v>
      </c>
      <c r="D189" s="14" t="s">
        <v>36</v>
      </c>
      <c r="E189" s="15">
        <v>5.67</v>
      </c>
      <c r="F189" s="13"/>
      <c r="G189" s="16"/>
      <c r="H189" s="13" t="s">
        <v>53</v>
      </c>
      <c r="J189" s="2" t="s">
        <v>14</v>
      </c>
      <c r="Q189" s="9"/>
      <c r="R189" s="10"/>
    </row>
    <row r="190" spans="1:18" customFormat="1" ht="15" x14ac:dyDescent="0.25">
      <c r="A190" s="11">
        <f>IF(J190&lt;&gt;"",COUNTA(J$1:J190),"")</f>
        <v>168</v>
      </c>
      <c r="B190" s="12" t="s">
        <v>368</v>
      </c>
      <c r="C190" s="13" t="s">
        <v>126</v>
      </c>
      <c r="D190" s="14" t="s">
        <v>23</v>
      </c>
      <c r="E190" s="19">
        <v>0.108</v>
      </c>
      <c r="F190" s="13"/>
      <c r="G190" s="16"/>
      <c r="H190" s="13" t="s">
        <v>127</v>
      </c>
      <c r="J190" s="2" t="s">
        <v>14</v>
      </c>
      <c r="Q190" s="9"/>
      <c r="R190" s="10"/>
    </row>
    <row r="191" spans="1:18" customFormat="1" ht="15" x14ac:dyDescent="0.25">
      <c r="A191" s="11">
        <f>IF(J191&lt;&gt;"",COUNTA(J$1:J191),"")</f>
        <v>169</v>
      </c>
      <c r="B191" s="12" t="s">
        <v>369</v>
      </c>
      <c r="C191" s="13" t="s">
        <v>129</v>
      </c>
      <c r="D191" s="14" t="s">
        <v>130</v>
      </c>
      <c r="E191" s="15">
        <v>1.08</v>
      </c>
      <c r="F191" s="13"/>
      <c r="G191" s="16"/>
      <c r="H191" s="13" t="s">
        <v>131</v>
      </c>
      <c r="J191" s="2" t="s">
        <v>14</v>
      </c>
      <c r="Q191" s="9"/>
      <c r="R191" s="10"/>
    </row>
    <row r="192" spans="1:18" customFormat="1" ht="22.5" x14ac:dyDescent="0.25">
      <c r="A192" s="11">
        <f>IF(J192&lt;&gt;"",COUNTA(J$1:J192),"")</f>
        <v>170</v>
      </c>
      <c r="B192" s="12" t="s">
        <v>370</v>
      </c>
      <c r="C192" s="13" t="s">
        <v>133</v>
      </c>
      <c r="D192" s="14" t="s">
        <v>23</v>
      </c>
      <c r="E192" s="15">
        <v>0.04</v>
      </c>
      <c r="F192" s="13"/>
      <c r="G192" s="16"/>
      <c r="H192" s="13" t="s">
        <v>134</v>
      </c>
      <c r="J192" s="2" t="s">
        <v>14</v>
      </c>
      <c r="Q192" s="9"/>
      <c r="R192" s="10"/>
    </row>
    <row r="193" spans="1:18" customFormat="1" ht="15" x14ac:dyDescent="0.25">
      <c r="A193" s="11">
        <f>IF(J193&lt;&gt;"",COUNTA(J$1:J193),"")</f>
        <v>171</v>
      </c>
      <c r="B193" s="12" t="s">
        <v>371</v>
      </c>
      <c r="C193" s="13" t="s">
        <v>136</v>
      </c>
      <c r="D193" s="14" t="s">
        <v>73</v>
      </c>
      <c r="E193" s="18">
        <v>4</v>
      </c>
      <c r="F193" s="13"/>
      <c r="G193" s="16"/>
      <c r="H193" s="13" t="s">
        <v>137</v>
      </c>
      <c r="J193" s="2" t="s">
        <v>14</v>
      </c>
      <c r="Q193" s="9"/>
      <c r="R193" s="10"/>
    </row>
    <row r="194" spans="1:18" customFormat="1" ht="22.5" x14ac:dyDescent="0.25">
      <c r="A194" s="11">
        <f>IF(J194&lt;&gt;"",COUNTA(J$1:J194),"")</f>
        <v>172</v>
      </c>
      <c r="B194" s="12" t="s">
        <v>372</v>
      </c>
      <c r="C194" s="13" t="s">
        <v>139</v>
      </c>
      <c r="D194" s="14" t="s">
        <v>140</v>
      </c>
      <c r="E194" s="20">
        <v>0.4</v>
      </c>
      <c r="F194" s="13"/>
      <c r="G194" s="16"/>
      <c r="H194" s="13" t="s">
        <v>141</v>
      </c>
      <c r="J194" s="2" t="s">
        <v>14</v>
      </c>
      <c r="Q194" s="9"/>
      <c r="R194" s="10"/>
    </row>
    <row r="195" spans="1:18" customFormat="1" ht="15" x14ac:dyDescent="0.25">
      <c r="A195" s="37" t="s">
        <v>373</v>
      </c>
      <c r="B195" s="37"/>
      <c r="C195" s="37"/>
      <c r="D195" s="37"/>
      <c r="E195" s="37"/>
      <c r="F195" s="37"/>
      <c r="G195" s="37"/>
      <c r="H195" s="37"/>
      <c r="Q195" s="9"/>
      <c r="R195" s="10" t="s">
        <v>373</v>
      </c>
    </row>
    <row r="196" spans="1:18" customFormat="1" ht="15" x14ac:dyDescent="0.25">
      <c r="A196" s="11">
        <f>IF(J196&lt;&gt;"",COUNTA(J$1:J196),"")</f>
        <v>173</v>
      </c>
      <c r="B196" s="12" t="s">
        <v>374</v>
      </c>
      <c r="C196" s="13" t="s">
        <v>375</v>
      </c>
      <c r="D196" s="14" t="s">
        <v>91</v>
      </c>
      <c r="E196" s="15">
        <v>0.47</v>
      </c>
      <c r="F196" s="13"/>
      <c r="G196" s="16"/>
      <c r="H196" s="13" t="s">
        <v>376</v>
      </c>
      <c r="J196" s="2" t="s">
        <v>14</v>
      </c>
      <c r="Q196" s="9"/>
      <c r="R196" s="10"/>
    </row>
    <row r="197" spans="1:18" customFormat="1" ht="22.5" x14ac:dyDescent="0.25">
      <c r="A197" s="11">
        <f>IF(J197&lt;&gt;"",COUNTA(J$1:J197),"")</f>
        <v>174</v>
      </c>
      <c r="B197" s="12" t="s">
        <v>377</v>
      </c>
      <c r="C197" s="13" t="s">
        <v>378</v>
      </c>
      <c r="D197" s="14" t="s">
        <v>61</v>
      </c>
      <c r="E197" s="21">
        <v>9.1500000000000001E-3</v>
      </c>
      <c r="F197" s="13"/>
      <c r="G197" s="16"/>
      <c r="H197" s="13" t="s">
        <v>53</v>
      </c>
      <c r="J197" s="2" t="s">
        <v>14</v>
      </c>
      <c r="Q197" s="9"/>
      <c r="R197" s="10"/>
    </row>
    <row r="198" spans="1:18" customFormat="1" ht="33.75" x14ac:dyDescent="0.25">
      <c r="A198" s="11">
        <f>IF(J198&lt;&gt;"",COUNTA(J$1:J198),"")</f>
        <v>175</v>
      </c>
      <c r="B198" s="12" t="s">
        <v>379</v>
      </c>
      <c r="C198" s="13" t="s">
        <v>380</v>
      </c>
      <c r="D198" s="14" t="s">
        <v>61</v>
      </c>
      <c r="E198" s="21">
        <v>9.1500000000000001E-3</v>
      </c>
      <c r="F198" s="13"/>
      <c r="G198" s="16"/>
      <c r="H198" s="13" t="s">
        <v>381</v>
      </c>
      <c r="J198" s="2" t="s">
        <v>14</v>
      </c>
      <c r="Q198" s="9"/>
      <c r="R198" s="10"/>
    </row>
    <row r="199" spans="1:18" customFormat="1" ht="15" x14ac:dyDescent="0.25">
      <c r="A199" s="11">
        <f>IF(J199&lt;&gt;"",COUNTA(J$1:J199),"")</f>
        <v>176</v>
      </c>
      <c r="B199" s="12" t="s">
        <v>382</v>
      </c>
      <c r="C199" s="13" t="s">
        <v>383</v>
      </c>
      <c r="D199" s="14" t="s">
        <v>36</v>
      </c>
      <c r="E199" s="20">
        <v>0.6</v>
      </c>
      <c r="F199" s="13"/>
      <c r="G199" s="16"/>
      <c r="H199" s="13" t="s">
        <v>384</v>
      </c>
      <c r="J199" s="2" t="s">
        <v>14</v>
      </c>
      <c r="Q199" s="9"/>
      <c r="R199" s="10"/>
    </row>
    <row r="200" spans="1:18" customFormat="1" ht="22.5" x14ac:dyDescent="0.25">
      <c r="A200" s="11">
        <f>IF(J200&lt;&gt;"",COUNTA(J$1:J200),"")</f>
        <v>177</v>
      </c>
      <c r="B200" s="12" t="s">
        <v>385</v>
      </c>
      <c r="C200" s="13" t="s">
        <v>386</v>
      </c>
      <c r="D200" s="14" t="s">
        <v>12</v>
      </c>
      <c r="E200" s="19">
        <v>6.0000000000000001E-3</v>
      </c>
      <c r="F200" s="13"/>
      <c r="G200" s="16"/>
      <c r="H200" s="13" t="s">
        <v>387</v>
      </c>
      <c r="J200" s="2" t="s">
        <v>14</v>
      </c>
      <c r="Q200" s="9"/>
      <c r="R200" s="10"/>
    </row>
    <row r="201" spans="1:18" customFormat="1" ht="22.5" x14ac:dyDescent="0.25">
      <c r="A201" s="11">
        <f>IF(J201&lt;&gt;"",COUNTA(J$1:J201),"")</f>
        <v>178</v>
      </c>
      <c r="B201" s="12" t="s">
        <v>388</v>
      </c>
      <c r="C201" s="13" t="s">
        <v>389</v>
      </c>
      <c r="D201" s="14" t="s">
        <v>12</v>
      </c>
      <c r="E201" s="19">
        <v>6.0000000000000001E-3</v>
      </c>
      <c r="F201" s="13"/>
      <c r="G201" s="16"/>
      <c r="H201" s="13" t="s">
        <v>53</v>
      </c>
      <c r="J201" s="2" t="s">
        <v>14</v>
      </c>
      <c r="Q201" s="9"/>
      <c r="R201" s="10"/>
    </row>
    <row r="202" spans="1:18" customFormat="1" ht="33.75" x14ac:dyDescent="0.25">
      <c r="A202" s="11">
        <f>IF(J202&lt;&gt;"",COUNTA(J$1:J202),"")</f>
        <v>179</v>
      </c>
      <c r="B202" s="12" t="s">
        <v>390</v>
      </c>
      <c r="C202" s="13" t="s">
        <v>391</v>
      </c>
      <c r="D202" s="14" t="s">
        <v>12</v>
      </c>
      <c r="E202" s="17">
        <v>1.0800000000000001E-2</v>
      </c>
      <c r="F202" s="13"/>
      <c r="G202" s="16"/>
      <c r="H202" s="13" t="s">
        <v>392</v>
      </c>
      <c r="J202" s="2" t="s">
        <v>14</v>
      </c>
      <c r="Q202" s="9"/>
      <c r="R202" s="10"/>
    </row>
    <row r="203" spans="1:18" customFormat="1" ht="22.5" x14ac:dyDescent="0.25">
      <c r="A203" s="11">
        <f>IF(J203&lt;&gt;"",COUNTA(J$1:J203),"")</f>
        <v>180</v>
      </c>
      <c r="B203" s="12" t="s">
        <v>393</v>
      </c>
      <c r="C203" s="13" t="s">
        <v>101</v>
      </c>
      <c r="D203" s="14" t="s">
        <v>12</v>
      </c>
      <c r="E203" s="17">
        <v>1.0800000000000001E-2</v>
      </c>
      <c r="F203" s="13"/>
      <c r="G203" s="16"/>
      <c r="H203" s="13" t="s">
        <v>53</v>
      </c>
      <c r="J203" s="2" t="s">
        <v>14</v>
      </c>
      <c r="Q203" s="9"/>
      <c r="R203" s="10"/>
    </row>
    <row r="204" spans="1:18" customFormat="1" ht="22.5" x14ac:dyDescent="0.25">
      <c r="A204" s="11">
        <f>IF(J204&lt;&gt;"",COUNTA(J$1:J204),"")</f>
        <v>181</v>
      </c>
      <c r="B204" s="12" t="s">
        <v>394</v>
      </c>
      <c r="C204" s="13" t="s">
        <v>103</v>
      </c>
      <c r="D204" s="14" t="s">
        <v>64</v>
      </c>
      <c r="E204" s="17">
        <v>0.11119999999999999</v>
      </c>
      <c r="F204" s="13"/>
      <c r="G204" s="16"/>
      <c r="H204" s="13" t="s">
        <v>395</v>
      </c>
      <c r="J204" s="2" t="s">
        <v>14</v>
      </c>
      <c r="Q204" s="9"/>
      <c r="R204" s="10"/>
    </row>
    <row r="205" spans="1:18" customFormat="1" ht="33.75" x14ac:dyDescent="0.25">
      <c r="A205" s="11">
        <f>IF(J205&lt;&gt;"",COUNTA(J$1:J205),"")</f>
        <v>182</v>
      </c>
      <c r="B205" s="12" t="s">
        <v>396</v>
      </c>
      <c r="C205" s="13" t="s">
        <v>397</v>
      </c>
      <c r="D205" s="14" t="s">
        <v>12</v>
      </c>
      <c r="E205" s="17">
        <v>1.0800000000000001E-2</v>
      </c>
      <c r="F205" s="13"/>
      <c r="G205" s="16"/>
      <c r="H205" s="13" t="s">
        <v>53</v>
      </c>
      <c r="J205" s="2" t="s">
        <v>14</v>
      </c>
      <c r="Q205" s="9"/>
      <c r="R205" s="10"/>
    </row>
    <row r="206" spans="1:18" customFormat="1" ht="15" x14ac:dyDescent="0.25">
      <c r="A206" s="11">
        <f>IF(J206&lt;&gt;"",COUNTA(J$1:J206),"")</f>
        <v>183</v>
      </c>
      <c r="B206" s="12" t="s">
        <v>398</v>
      </c>
      <c r="C206" s="13" t="s">
        <v>108</v>
      </c>
      <c r="D206" s="14" t="s">
        <v>61</v>
      </c>
      <c r="E206" s="23">
        <v>-3.1320000000000002E-4</v>
      </c>
      <c r="F206" s="13"/>
      <c r="G206" s="16"/>
      <c r="H206" s="13" t="s">
        <v>53</v>
      </c>
      <c r="J206" s="2" t="s">
        <v>14</v>
      </c>
      <c r="Q206" s="9"/>
      <c r="R206" s="10"/>
    </row>
    <row r="207" spans="1:18" customFormat="1" ht="15" x14ac:dyDescent="0.25">
      <c r="A207" s="11">
        <f>IF(J207&lt;&gt;"",COUNTA(J$1:J207),"")</f>
        <v>184</v>
      </c>
      <c r="B207" s="12" t="s">
        <v>399</v>
      </c>
      <c r="C207" s="13" t="s">
        <v>110</v>
      </c>
      <c r="D207" s="14" t="s">
        <v>61</v>
      </c>
      <c r="E207" s="22">
        <v>1.2960000000000001E-3</v>
      </c>
      <c r="F207" s="13"/>
      <c r="G207" s="16"/>
      <c r="H207" s="13" t="s">
        <v>400</v>
      </c>
      <c r="J207" s="2" t="s">
        <v>14</v>
      </c>
      <c r="Q207" s="9"/>
      <c r="R207" s="10"/>
    </row>
    <row r="208" spans="1:18" customFormat="1" ht="15" x14ac:dyDescent="0.25">
      <c r="A208" s="37" t="s">
        <v>167</v>
      </c>
      <c r="B208" s="37"/>
      <c r="C208" s="37"/>
      <c r="D208" s="37"/>
      <c r="E208" s="37"/>
      <c r="F208" s="37"/>
      <c r="G208" s="37"/>
      <c r="H208" s="37"/>
      <c r="Q208" s="9"/>
      <c r="R208" s="10" t="s">
        <v>167</v>
      </c>
    </row>
    <row r="209" spans="1:18" customFormat="1" ht="45" x14ac:dyDescent="0.25">
      <c r="A209" s="11">
        <f>IF(J209&lt;&gt;"",COUNTA(J$1:J209),"")</f>
        <v>185</v>
      </c>
      <c r="B209" s="12" t="s">
        <v>401</v>
      </c>
      <c r="C209" s="13" t="s">
        <v>169</v>
      </c>
      <c r="D209" s="14" t="s">
        <v>12</v>
      </c>
      <c r="E209" s="15">
        <v>0.18</v>
      </c>
      <c r="F209" s="13" t="s">
        <v>170</v>
      </c>
      <c r="G209" s="16"/>
      <c r="H209" s="13" t="s">
        <v>236</v>
      </c>
      <c r="J209" s="2" t="s">
        <v>14</v>
      </c>
      <c r="Q209" s="9"/>
      <c r="R209" s="10"/>
    </row>
    <row r="210" spans="1:18" customFormat="1" ht="22.5" x14ac:dyDescent="0.25">
      <c r="A210" s="11">
        <f>IF(J210&lt;&gt;"",COUNTA(J$1:J210),"")</f>
        <v>186</v>
      </c>
      <c r="B210" s="12" t="s">
        <v>402</v>
      </c>
      <c r="C210" s="13" t="s">
        <v>172</v>
      </c>
      <c r="D210" s="14" t="s">
        <v>52</v>
      </c>
      <c r="E210" s="18">
        <v>52</v>
      </c>
      <c r="F210" s="13"/>
      <c r="G210" s="16"/>
      <c r="H210" s="13" t="s">
        <v>53</v>
      </c>
      <c r="J210" s="2" t="s">
        <v>14</v>
      </c>
      <c r="Q210" s="9"/>
      <c r="R210" s="10"/>
    </row>
    <row r="211" spans="1:18" customFormat="1" ht="15" x14ac:dyDescent="0.25">
      <c r="A211" s="11">
        <f>IF(J211&lt;&gt;"",COUNTA(J$1:J211),"")</f>
        <v>187</v>
      </c>
      <c r="B211" s="12" t="s">
        <v>403</v>
      </c>
      <c r="C211" s="13" t="s">
        <v>174</v>
      </c>
      <c r="D211" s="14" t="s">
        <v>52</v>
      </c>
      <c r="E211" s="18">
        <v>5</v>
      </c>
      <c r="F211" s="13"/>
      <c r="G211" s="16"/>
      <c r="H211" s="13" t="s">
        <v>53</v>
      </c>
      <c r="J211" s="2" t="s">
        <v>14</v>
      </c>
      <c r="Q211" s="9"/>
      <c r="R211" s="10"/>
    </row>
    <row r="212" spans="1:18" customFormat="1" ht="15" x14ac:dyDescent="0.25">
      <c r="A212" s="11">
        <f>IF(J212&lt;&gt;"",COUNTA(J$1:J212),"")</f>
        <v>188</v>
      </c>
      <c r="B212" s="12" t="s">
        <v>404</v>
      </c>
      <c r="C212" s="13" t="s">
        <v>176</v>
      </c>
      <c r="D212" s="14" t="s">
        <v>52</v>
      </c>
      <c r="E212" s="18">
        <v>26</v>
      </c>
      <c r="F212" s="13"/>
      <c r="G212" s="16"/>
      <c r="H212" s="13" t="s">
        <v>53</v>
      </c>
      <c r="J212" s="2" t="s">
        <v>14</v>
      </c>
      <c r="Q212" s="9"/>
      <c r="R212" s="10"/>
    </row>
    <row r="213" spans="1:18" customFormat="1" ht="15" x14ac:dyDescent="0.25">
      <c r="A213" s="11">
        <f>IF(J213&lt;&gt;"",COUNTA(J$1:J213),"")</f>
        <v>189</v>
      </c>
      <c r="B213" s="12" t="s">
        <v>405</v>
      </c>
      <c r="C213" s="13" t="s">
        <v>178</v>
      </c>
      <c r="D213" s="14" t="s">
        <v>52</v>
      </c>
      <c r="E213" s="18">
        <v>26</v>
      </c>
      <c r="F213" s="13"/>
      <c r="G213" s="16"/>
      <c r="H213" s="13" t="s">
        <v>53</v>
      </c>
      <c r="J213" s="2" t="s">
        <v>14</v>
      </c>
      <c r="Q213" s="9"/>
      <c r="R213" s="10"/>
    </row>
    <row r="214" spans="1:18" customFormat="1" ht="15" x14ac:dyDescent="0.25">
      <c r="A214" s="11">
        <f>IF(J214&lt;&gt;"",COUNTA(J$1:J214),"")</f>
        <v>190</v>
      </c>
      <c r="B214" s="12" t="s">
        <v>406</v>
      </c>
      <c r="C214" s="13" t="s">
        <v>180</v>
      </c>
      <c r="D214" s="14" t="s">
        <v>52</v>
      </c>
      <c r="E214" s="18">
        <v>6</v>
      </c>
      <c r="F214" s="13"/>
      <c r="G214" s="16"/>
      <c r="H214" s="13" t="s">
        <v>53</v>
      </c>
      <c r="J214" s="2" t="s">
        <v>14</v>
      </c>
      <c r="Q214" s="9"/>
      <c r="R214" s="10"/>
    </row>
    <row r="215" spans="1:18" customFormat="1" ht="15" x14ac:dyDescent="0.25">
      <c r="A215" s="11">
        <f>IF(J215&lt;&gt;"",COUNTA(J$1:J215),"")</f>
        <v>191</v>
      </c>
      <c r="B215" s="12" t="s">
        <v>407</v>
      </c>
      <c r="C215" s="13" t="s">
        <v>182</v>
      </c>
      <c r="D215" s="14" t="s">
        <v>52</v>
      </c>
      <c r="E215" s="18">
        <v>13</v>
      </c>
      <c r="F215" s="13"/>
      <c r="G215" s="16"/>
      <c r="H215" s="13" t="s">
        <v>53</v>
      </c>
      <c r="J215" s="2" t="s">
        <v>14</v>
      </c>
      <c r="Q215" s="9"/>
      <c r="R215" s="10"/>
    </row>
    <row r="216" spans="1:18" customFormat="1" ht="15" x14ac:dyDescent="0.25">
      <c r="A216" s="37" t="s">
        <v>183</v>
      </c>
      <c r="B216" s="37"/>
      <c r="C216" s="37"/>
      <c r="D216" s="37"/>
      <c r="E216" s="37"/>
      <c r="F216" s="37"/>
      <c r="G216" s="37"/>
      <c r="H216" s="37"/>
      <c r="Q216" s="9"/>
      <c r="R216" s="10" t="s">
        <v>183</v>
      </c>
    </row>
    <row r="217" spans="1:18" customFormat="1" ht="45" x14ac:dyDescent="0.25">
      <c r="A217" s="11">
        <f>IF(J217&lt;&gt;"",COUNTA(J$1:J217),"")</f>
        <v>192</v>
      </c>
      <c r="B217" s="12" t="s">
        <v>408</v>
      </c>
      <c r="C217" s="13" t="s">
        <v>185</v>
      </c>
      <c r="D217" s="14" t="s">
        <v>29</v>
      </c>
      <c r="E217" s="15">
        <v>0.04</v>
      </c>
      <c r="F217" s="13"/>
      <c r="G217" s="16"/>
      <c r="H217" s="13" t="s">
        <v>278</v>
      </c>
      <c r="J217" s="2" t="s">
        <v>14</v>
      </c>
      <c r="Q217" s="9"/>
      <c r="R217" s="10"/>
    </row>
    <row r="218" spans="1:18" customFormat="1" ht="15" x14ac:dyDescent="0.25">
      <c r="A218" s="11">
        <f>IF(J218&lt;&gt;"",COUNTA(J$1:J218),"")</f>
        <v>193</v>
      </c>
      <c r="B218" s="12" t="s">
        <v>409</v>
      </c>
      <c r="C218" s="13" t="s">
        <v>187</v>
      </c>
      <c r="D218" s="14" t="s">
        <v>52</v>
      </c>
      <c r="E218" s="18">
        <v>3</v>
      </c>
      <c r="F218" s="13"/>
      <c r="G218" s="16"/>
      <c r="H218" s="13" t="s">
        <v>53</v>
      </c>
      <c r="J218" s="2" t="s">
        <v>14</v>
      </c>
      <c r="Q218" s="9"/>
      <c r="R218" s="10"/>
    </row>
    <row r="219" spans="1:18" customFormat="1" ht="33.75" x14ac:dyDescent="0.25">
      <c r="A219" s="11">
        <f>IF(J219&lt;&gt;"",COUNTA(J$1:J219),"")</f>
        <v>194</v>
      </c>
      <c r="B219" s="12" t="s">
        <v>410</v>
      </c>
      <c r="C219" s="13" t="s">
        <v>189</v>
      </c>
      <c r="D219" s="14" t="s">
        <v>190</v>
      </c>
      <c r="E219" s="15">
        <v>0.01</v>
      </c>
      <c r="F219" s="13"/>
      <c r="G219" s="16"/>
      <c r="H219" s="13" t="s">
        <v>191</v>
      </c>
      <c r="J219" s="2" t="s">
        <v>14</v>
      </c>
      <c r="Q219" s="9"/>
      <c r="R219" s="10"/>
    </row>
    <row r="220" spans="1:18" customFormat="1" ht="33.75" x14ac:dyDescent="0.25">
      <c r="A220" s="11">
        <f>IF(J220&lt;&gt;"",COUNTA(J$1:J220),"")</f>
        <v>195</v>
      </c>
      <c r="B220" s="12" t="s">
        <v>411</v>
      </c>
      <c r="C220" s="13" t="s">
        <v>193</v>
      </c>
      <c r="D220" s="14" t="s">
        <v>190</v>
      </c>
      <c r="E220" s="15">
        <v>0.01</v>
      </c>
      <c r="F220" s="13"/>
      <c r="G220" s="16"/>
      <c r="H220" s="13" t="s">
        <v>191</v>
      </c>
      <c r="J220" s="2" t="s">
        <v>14</v>
      </c>
      <c r="Q220" s="9"/>
      <c r="R220" s="10"/>
    </row>
    <row r="221" spans="1:18" customFormat="1" ht="15" x14ac:dyDescent="0.25">
      <c r="A221" s="11">
        <f>IF(J221&lt;&gt;"",COUNTA(J$1:J221),"")</f>
        <v>196</v>
      </c>
      <c r="B221" s="12" t="s">
        <v>412</v>
      </c>
      <c r="C221" s="13" t="s">
        <v>195</v>
      </c>
      <c r="D221" s="14" t="s">
        <v>29</v>
      </c>
      <c r="E221" s="15">
        <v>0.01</v>
      </c>
      <c r="F221" s="13"/>
      <c r="G221" s="16"/>
      <c r="H221" s="13" t="s">
        <v>191</v>
      </c>
      <c r="J221" s="2" t="s">
        <v>14</v>
      </c>
      <c r="Q221" s="9"/>
      <c r="R221" s="10"/>
    </row>
    <row r="222" spans="1:18" customFormat="1" ht="22.5" x14ac:dyDescent="0.25">
      <c r="A222" s="11">
        <f>IF(J222&lt;&gt;"",COUNTA(J$1:J222),"")</f>
        <v>197</v>
      </c>
      <c r="B222" s="12" t="s">
        <v>413</v>
      </c>
      <c r="C222" s="13" t="s">
        <v>197</v>
      </c>
      <c r="D222" s="14" t="s">
        <v>29</v>
      </c>
      <c r="E222" s="15">
        <v>0.01</v>
      </c>
      <c r="F222" s="13"/>
      <c r="G222" s="16"/>
      <c r="H222" s="13" t="s">
        <v>191</v>
      </c>
      <c r="J222" s="2" t="s">
        <v>14</v>
      </c>
      <c r="Q222" s="9"/>
      <c r="R222" s="10"/>
    </row>
    <row r="223" spans="1:18" customFormat="1" ht="22.5" x14ac:dyDescent="0.25">
      <c r="A223" s="11">
        <f>IF(J223&lt;&gt;"",COUNTA(J$1:J223),"")</f>
        <v>198</v>
      </c>
      <c r="B223" s="12" t="s">
        <v>414</v>
      </c>
      <c r="C223" s="13" t="s">
        <v>199</v>
      </c>
      <c r="D223" s="14" t="s">
        <v>52</v>
      </c>
      <c r="E223" s="18">
        <v>1</v>
      </c>
      <c r="F223" s="13"/>
      <c r="G223" s="16"/>
      <c r="H223" s="13" t="s">
        <v>53</v>
      </c>
      <c r="J223" s="2" t="s">
        <v>14</v>
      </c>
      <c r="Q223" s="9"/>
      <c r="R223" s="10"/>
    </row>
    <row r="224" spans="1:18" customFormat="1" ht="33.75" x14ac:dyDescent="0.25">
      <c r="A224" s="11">
        <f>IF(J224&lt;&gt;"",COUNTA(J$1:J224),"")</f>
        <v>199</v>
      </c>
      <c r="B224" s="12" t="s">
        <v>415</v>
      </c>
      <c r="C224" s="13" t="s">
        <v>201</v>
      </c>
      <c r="D224" s="14" t="s">
        <v>23</v>
      </c>
      <c r="E224" s="19">
        <v>1.4999999999999999E-2</v>
      </c>
      <c r="F224" s="13"/>
      <c r="G224" s="16"/>
      <c r="H224" s="13" t="s">
        <v>202</v>
      </c>
      <c r="J224" s="2" t="s">
        <v>14</v>
      </c>
      <c r="Q224" s="9"/>
      <c r="R224" s="10"/>
    </row>
    <row r="225" spans="1:18" customFormat="1" ht="33.75" x14ac:dyDescent="0.25">
      <c r="A225" s="11">
        <f>IF(J225&lt;&gt;"",COUNTA(J$1:J225),"")</f>
        <v>200</v>
      </c>
      <c r="B225" s="12" t="s">
        <v>416</v>
      </c>
      <c r="C225" s="13" t="s">
        <v>204</v>
      </c>
      <c r="D225" s="14" t="s">
        <v>23</v>
      </c>
      <c r="E225" s="19">
        <v>1.4999999999999999E-2</v>
      </c>
      <c r="F225" s="13"/>
      <c r="G225" s="16"/>
      <c r="H225" s="13" t="s">
        <v>202</v>
      </c>
      <c r="J225" s="2" t="s">
        <v>14</v>
      </c>
      <c r="Q225" s="9"/>
      <c r="R225" s="10"/>
    </row>
    <row r="226" spans="1:18" customFormat="1" ht="15" x14ac:dyDescent="0.25">
      <c r="A226" s="11">
        <f>IF(J226&lt;&gt;"",COUNTA(J$1:J226),"")</f>
        <v>201</v>
      </c>
      <c r="B226" s="12" t="s">
        <v>417</v>
      </c>
      <c r="C226" s="13" t="s">
        <v>206</v>
      </c>
      <c r="D226" s="14" t="s">
        <v>73</v>
      </c>
      <c r="E226" s="15">
        <v>1.53</v>
      </c>
      <c r="F226" s="13"/>
      <c r="G226" s="16"/>
      <c r="H226" s="13" t="s">
        <v>207</v>
      </c>
      <c r="J226" s="2" t="s">
        <v>14</v>
      </c>
      <c r="Q226" s="9"/>
      <c r="R226" s="10"/>
    </row>
    <row r="227" spans="1:18" customFormat="1" ht="33.75" x14ac:dyDescent="0.25">
      <c r="A227" s="11">
        <f>IF(J227&lt;&gt;"",COUNTA(J$1:J227),"")</f>
        <v>202</v>
      </c>
      <c r="B227" s="12" t="s">
        <v>418</v>
      </c>
      <c r="C227" s="13" t="s">
        <v>209</v>
      </c>
      <c r="D227" s="14" t="s">
        <v>23</v>
      </c>
      <c r="E227" s="19">
        <v>0.115</v>
      </c>
      <c r="F227" s="13"/>
      <c r="G227" s="16"/>
      <c r="H227" s="13" t="s">
        <v>419</v>
      </c>
      <c r="J227" s="2" t="s">
        <v>14</v>
      </c>
      <c r="Q227" s="9"/>
      <c r="R227" s="10"/>
    </row>
    <row r="228" spans="1:18" customFormat="1" ht="33.75" x14ac:dyDescent="0.25">
      <c r="A228" s="11">
        <f>IF(J228&lt;&gt;"",COUNTA(J$1:J228),"")</f>
        <v>203</v>
      </c>
      <c r="B228" s="12" t="s">
        <v>420</v>
      </c>
      <c r="C228" s="13" t="s">
        <v>212</v>
      </c>
      <c r="D228" s="14" t="s">
        <v>73</v>
      </c>
      <c r="E228" s="15">
        <v>11.73</v>
      </c>
      <c r="F228" s="13"/>
      <c r="G228" s="16"/>
      <c r="H228" s="13" t="s">
        <v>421</v>
      </c>
      <c r="J228" s="2" t="s">
        <v>14</v>
      </c>
      <c r="Q228" s="9"/>
      <c r="R228" s="10"/>
    </row>
    <row r="229" spans="1:18" customFormat="1" ht="45" x14ac:dyDescent="0.25">
      <c r="A229" s="11">
        <f>IF(J229&lt;&gt;"",COUNTA(J$1:J229),"")</f>
        <v>204</v>
      </c>
      <c r="B229" s="12" t="s">
        <v>422</v>
      </c>
      <c r="C229" s="13" t="s">
        <v>215</v>
      </c>
      <c r="D229" s="14" t="s">
        <v>23</v>
      </c>
      <c r="E229" s="15">
        <v>0.13</v>
      </c>
      <c r="F229" s="13"/>
      <c r="G229" s="16"/>
      <c r="H229" s="13" t="s">
        <v>423</v>
      </c>
      <c r="J229" s="2" t="s">
        <v>14</v>
      </c>
      <c r="Q229" s="9"/>
      <c r="R229" s="10"/>
    </row>
    <row r="230" spans="1:18" customFormat="1" ht="22.5" x14ac:dyDescent="0.25">
      <c r="A230" s="11">
        <f>IF(J230&lt;&gt;"",COUNTA(J$1:J230),"")</f>
        <v>205</v>
      </c>
      <c r="B230" s="12" t="s">
        <v>424</v>
      </c>
      <c r="C230" s="13" t="s">
        <v>218</v>
      </c>
      <c r="D230" s="14" t="s">
        <v>219</v>
      </c>
      <c r="E230" s="21">
        <v>1.3259999999999999E-2</v>
      </c>
      <c r="F230" s="13"/>
      <c r="G230" s="16"/>
      <c r="H230" s="13" t="s">
        <v>425</v>
      </c>
      <c r="J230" s="2" t="s">
        <v>14</v>
      </c>
      <c r="Q230" s="9"/>
      <c r="R230" s="10"/>
    </row>
    <row r="231" spans="1:18" customFormat="1" ht="22.5" x14ac:dyDescent="0.25">
      <c r="A231" s="11">
        <f>IF(J231&lt;&gt;"",COUNTA(J$1:J231),"")</f>
        <v>206</v>
      </c>
      <c r="B231" s="12" t="s">
        <v>426</v>
      </c>
      <c r="C231" s="13" t="s">
        <v>222</v>
      </c>
      <c r="D231" s="14" t="s">
        <v>91</v>
      </c>
      <c r="E231" s="22">
        <v>1.1249999999999999E-3</v>
      </c>
      <c r="F231" s="13"/>
      <c r="G231" s="16"/>
      <c r="H231" s="13" t="s">
        <v>223</v>
      </c>
      <c r="J231" s="2" t="s">
        <v>14</v>
      </c>
      <c r="Q231" s="9"/>
      <c r="R231" s="10"/>
    </row>
    <row r="232" spans="1:18" customFormat="1" ht="22.5" x14ac:dyDescent="0.25">
      <c r="A232" s="11">
        <f>IF(J232&lt;&gt;"",COUNTA(J$1:J232),"")</f>
        <v>207</v>
      </c>
      <c r="B232" s="12" t="s">
        <v>427</v>
      </c>
      <c r="C232" s="13" t="s">
        <v>225</v>
      </c>
      <c r="D232" s="14" t="s">
        <v>91</v>
      </c>
      <c r="E232" s="21">
        <v>1.17E-3</v>
      </c>
      <c r="F232" s="13"/>
      <c r="G232" s="16"/>
      <c r="H232" s="13" t="s">
        <v>53</v>
      </c>
      <c r="J232" s="2" t="s">
        <v>14</v>
      </c>
      <c r="Q232" s="9"/>
      <c r="R232" s="10"/>
    </row>
    <row r="233" spans="1:18" customFormat="1" ht="33.75" x14ac:dyDescent="0.25">
      <c r="A233" s="11">
        <f>IF(J233&lt;&gt;"",COUNTA(J$1:J233),"")</f>
        <v>208</v>
      </c>
      <c r="B233" s="12" t="s">
        <v>428</v>
      </c>
      <c r="C233" s="13" t="s">
        <v>201</v>
      </c>
      <c r="D233" s="14" t="s">
        <v>23</v>
      </c>
      <c r="E233" s="15">
        <v>0.06</v>
      </c>
      <c r="F233" s="13"/>
      <c r="G233" s="16"/>
      <c r="H233" s="13" t="s">
        <v>429</v>
      </c>
      <c r="J233" s="2" t="s">
        <v>14</v>
      </c>
      <c r="Q233" s="9"/>
      <c r="R233" s="10"/>
    </row>
    <row r="234" spans="1:18" customFormat="1" ht="33.75" x14ac:dyDescent="0.25">
      <c r="A234" s="11">
        <f>IF(J234&lt;&gt;"",COUNTA(J$1:J234),"")</f>
        <v>209</v>
      </c>
      <c r="B234" s="12" t="s">
        <v>430</v>
      </c>
      <c r="C234" s="13" t="s">
        <v>204</v>
      </c>
      <c r="D234" s="14" t="s">
        <v>23</v>
      </c>
      <c r="E234" s="15">
        <v>0.06</v>
      </c>
      <c r="F234" s="13"/>
      <c r="G234" s="16"/>
      <c r="H234" s="13" t="s">
        <v>429</v>
      </c>
      <c r="J234" s="2" t="s">
        <v>14</v>
      </c>
      <c r="Q234" s="9"/>
      <c r="R234" s="10"/>
    </row>
    <row r="235" spans="1:18" customFormat="1" ht="15" x14ac:dyDescent="0.25">
      <c r="A235" s="11">
        <f>IF(J235&lt;&gt;"",COUNTA(J$1:J235),"")</f>
        <v>210</v>
      </c>
      <c r="B235" s="12" t="s">
        <v>431</v>
      </c>
      <c r="C235" s="13" t="s">
        <v>206</v>
      </c>
      <c r="D235" s="14" t="s">
        <v>73</v>
      </c>
      <c r="E235" s="15">
        <v>6.12</v>
      </c>
      <c r="F235" s="13"/>
      <c r="G235" s="16"/>
      <c r="H235" s="13" t="s">
        <v>432</v>
      </c>
      <c r="J235" s="2" t="s">
        <v>14</v>
      </c>
      <c r="Q235" s="9"/>
      <c r="R235" s="10"/>
    </row>
    <row r="236" spans="1:18" customFormat="1" ht="33.75" x14ac:dyDescent="0.25">
      <c r="A236" s="11">
        <f>IF(J236&lt;&gt;"",COUNTA(J$1:J236),"")</f>
        <v>211</v>
      </c>
      <c r="B236" s="12" t="s">
        <v>433</v>
      </c>
      <c r="C236" s="13" t="s">
        <v>209</v>
      </c>
      <c r="D236" s="14" t="s">
        <v>23</v>
      </c>
      <c r="E236" s="15">
        <v>0.55000000000000004</v>
      </c>
      <c r="F236" s="13"/>
      <c r="G236" s="16"/>
      <c r="H236" s="13" t="s">
        <v>434</v>
      </c>
      <c r="J236" s="2" t="s">
        <v>14</v>
      </c>
      <c r="Q236" s="9"/>
      <c r="R236" s="10"/>
    </row>
    <row r="237" spans="1:18" customFormat="1" ht="33.75" x14ac:dyDescent="0.25">
      <c r="A237" s="11">
        <f>IF(J237&lt;&gt;"",COUNTA(J$1:J237),"")</f>
        <v>212</v>
      </c>
      <c r="B237" s="12" t="s">
        <v>435</v>
      </c>
      <c r="C237" s="13" t="s">
        <v>212</v>
      </c>
      <c r="D237" s="14" t="s">
        <v>73</v>
      </c>
      <c r="E237" s="20">
        <v>56.1</v>
      </c>
      <c r="F237" s="13"/>
      <c r="G237" s="16"/>
      <c r="H237" s="13" t="s">
        <v>436</v>
      </c>
      <c r="J237" s="2" t="s">
        <v>14</v>
      </c>
      <c r="Q237" s="9"/>
      <c r="R237" s="10"/>
    </row>
    <row r="238" spans="1:18" customFormat="1" ht="45" x14ac:dyDescent="0.25">
      <c r="A238" s="11">
        <f>IF(J238&lt;&gt;"",COUNTA(J$1:J238),"")</f>
        <v>213</v>
      </c>
      <c r="B238" s="12" t="s">
        <v>437</v>
      </c>
      <c r="C238" s="13" t="s">
        <v>215</v>
      </c>
      <c r="D238" s="14" t="s">
        <v>23</v>
      </c>
      <c r="E238" s="15">
        <v>0.61</v>
      </c>
      <c r="F238" s="13"/>
      <c r="G238" s="16"/>
      <c r="H238" s="13" t="s">
        <v>438</v>
      </c>
      <c r="J238" s="2" t="s">
        <v>14</v>
      </c>
      <c r="Q238" s="9"/>
      <c r="R238" s="10"/>
    </row>
    <row r="239" spans="1:18" customFormat="1" ht="22.5" x14ac:dyDescent="0.25">
      <c r="A239" s="11">
        <f>IF(J239&lt;&gt;"",COUNTA(J$1:J239),"")</f>
        <v>214</v>
      </c>
      <c r="B239" s="12" t="s">
        <v>439</v>
      </c>
      <c r="C239" s="13" t="s">
        <v>238</v>
      </c>
      <c r="D239" s="14" t="s">
        <v>219</v>
      </c>
      <c r="E239" s="21">
        <v>6.2219999999999998E-2</v>
      </c>
      <c r="F239" s="13"/>
      <c r="G239" s="16"/>
      <c r="H239" s="13" t="s">
        <v>440</v>
      </c>
      <c r="J239" s="2" t="s">
        <v>14</v>
      </c>
      <c r="Q239" s="9"/>
      <c r="R239" s="10"/>
    </row>
    <row r="240" spans="1:18" customFormat="1" ht="22.5" x14ac:dyDescent="0.25">
      <c r="A240" s="11">
        <f>IF(J240&lt;&gt;"",COUNTA(J$1:J240),"")</f>
        <v>215</v>
      </c>
      <c r="B240" s="12" t="s">
        <v>441</v>
      </c>
      <c r="C240" s="13" t="s">
        <v>222</v>
      </c>
      <c r="D240" s="14" t="s">
        <v>91</v>
      </c>
      <c r="E240" s="17">
        <v>4.4999999999999997E-3</v>
      </c>
      <c r="F240" s="13"/>
      <c r="G240" s="16"/>
      <c r="H240" s="13" t="s">
        <v>442</v>
      </c>
      <c r="J240" s="2" t="s">
        <v>14</v>
      </c>
      <c r="Q240" s="9"/>
      <c r="R240" s="10"/>
    </row>
    <row r="241" spans="1:18" customFormat="1" ht="22.5" x14ac:dyDescent="0.25">
      <c r="A241" s="11">
        <f>IF(J241&lt;&gt;"",COUNTA(J$1:J241),"")</f>
        <v>216</v>
      </c>
      <c r="B241" s="12" t="s">
        <v>443</v>
      </c>
      <c r="C241" s="13" t="s">
        <v>225</v>
      </c>
      <c r="D241" s="14" t="s">
        <v>91</v>
      </c>
      <c r="E241" s="21">
        <v>4.6800000000000001E-3</v>
      </c>
      <c r="F241" s="13"/>
      <c r="G241" s="16"/>
      <c r="H241" s="13" t="s">
        <v>53</v>
      </c>
      <c r="J241" s="2" t="s">
        <v>14</v>
      </c>
      <c r="Q241" s="9"/>
      <c r="R241" s="10"/>
    </row>
    <row r="242" spans="1:18" customFormat="1" ht="33.75" x14ac:dyDescent="0.25">
      <c r="A242" s="11">
        <f>IF(J242&lt;&gt;"",COUNTA(J$1:J242),"")</f>
        <v>217</v>
      </c>
      <c r="B242" s="12" t="s">
        <v>444</v>
      </c>
      <c r="C242" s="13" t="s">
        <v>189</v>
      </c>
      <c r="D242" s="14" t="s">
        <v>190</v>
      </c>
      <c r="E242" s="15">
        <v>0.12</v>
      </c>
      <c r="F242" s="13"/>
      <c r="G242" s="16"/>
      <c r="H242" s="13" t="s">
        <v>244</v>
      </c>
      <c r="J242" s="2" t="s">
        <v>14</v>
      </c>
      <c r="Q242" s="9"/>
      <c r="R242" s="10"/>
    </row>
    <row r="243" spans="1:18" customFormat="1" ht="33.75" x14ac:dyDescent="0.25">
      <c r="A243" s="11">
        <f>IF(J243&lt;&gt;"",COUNTA(J$1:J243),"")</f>
        <v>218</v>
      </c>
      <c r="B243" s="12" t="s">
        <v>445</v>
      </c>
      <c r="C243" s="13" t="s">
        <v>193</v>
      </c>
      <c r="D243" s="14" t="s">
        <v>190</v>
      </c>
      <c r="E243" s="15">
        <v>0.12</v>
      </c>
      <c r="F243" s="13"/>
      <c r="G243" s="16"/>
      <c r="H243" s="13" t="s">
        <v>246</v>
      </c>
      <c r="J243" s="2" t="s">
        <v>14</v>
      </c>
      <c r="Q243" s="9"/>
      <c r="R243" s="10"/>
    </row>
    <row r="244" spans="1:18" customFormat="1" ht="15" x14ac:dyDescent="0.25">
      <c r="A244" s="11">
        <f>IF(J244&lt;&gt;"",COUNTA(J$1:J244),"")</f>
        <v>219</v>
      </c>
      <c r="B244" s="12" t="s">
        <v>446</v>
      </c>
      <c r="C244" s="13" t="s">
        <v>195</v>
      </c>
      <c r="D244" s="14" t="s">
        <v>29</v>
      </c>
      <c r="E244" s="15">
        <v>0.12</v>
      </c>
      <c r="F244" s="13"/>
      <c r="G244" s="16"/>
      <c r="H244" s="13" t="s">
        <v>246</v>
      </c>
      <c r="J244" s="2" t="s">
        <v>14</v>
      </c>
      <c r="Q244" s="9"/>
      <c r="R244" s="10"/>
    </row>
    <row r="245" spans="1:18" customFormat="1" ht="22.5" x14ac:dyDescent="0.25">
      <c r="A245" s="11">
        <f>IF(J245&lt;&gt;"",COUNTA(J$1:J245),"")</f>
        <v>220</v>
      </c>
      <c r="B245" s="12" t="s">
        <v>447</v>
      </c>
      <c r="C245" s="13" t="s">
        <v>249</v>
      </c>
      <c r="D245" s="14" t="s">
        <v>29</v>
      </c>
      <c r="E245" s="15">
        <v>0.12</v>
      </c>
      <c r="F245" s="13"/>
      <c r="G245" s="16"/>
      <c r="H245" s="13" t="s">
        <v>246</v>
      </c>
      <c r="J245" s="2" t="s">
        <v>14</v>
      </c>
      <c r="Q245" s="9"/>
      <c r="R245" s="10"/>
    </row>
    <row r="246" spans="1:18" customFormat="1" ht="22.5" x14ac:dyDescent="0.25">
      <c r="A246" s="11">
        <f>IF(J246&lt;&gt;"",COUNTA(J$1:J246),"")</f>
        <v>221</v>
      </c>
      <c r="B246" s="12" t="s">
        <v>448</v>
      </c>
      <c r="C246" s="13" t="s">
        <v>251</v>
      </c>
      <c r="D246" s="14" t="s">
        <v>52</v>
      </c>
      <c r="E246" s="18">
        <v>12</v>
      </c>
      <c r="F246" s="13"/>
      <c r="G246" s="16"/>
      <c r="H246" s="13" t="s">
        <v>252</v>
      </c>
      <c r="J246" s="2" t="s">
        <v>14</v>
      </c>
      <c r="Q246" s="9"/>
      <c r="R246" s="10"/>
    </row>
    <row r="247" spans="1:18" customFormat="1" ht="22.5" x14ac:dyDescent="0.25">
      <c r="A247" s="11">
        <f>IF(J247&lt;&gt;"",COUNTA(J$1:J247),"")</f>
        <v>222</v>
      </c>
      <c r="B247" s="12" t="s">
        <v>449</v>
      </c>
      <c r="C247" s="13" t="s">
        <v>254</v>
      </c>
      <c r="D247" s="14" t="s">
        <v>29</v>
      </c>
      <c r="E247" s="15">
        <v>0.12</v>
      </c>
      <c r="F247" s="13"/>
      <c r="G247" s="16"/>
      <c r="H247" s="13" t="s">
        <v>246</v>
      </c>
      <c r="J247" s="2" t="s">
        <v>14</v>
      </c>
      <c r="Q247" s="9"/>
      <c r="R247" s="10"/>
    </row>
    <row r="248" spans="1:18" customFormat="1" ht="22.5" x14ac:dyDescent="0.25">
      <c r="A248" s="11">
        <f>IF(J248&lt;&gt;"",COUNTA(J$1:J248),"")</f>
        <v>223</v>
      </c>
      <c r="B248" s="12" t="s">
        <v>450</v>
      </c>
      <c r="C248" s="13" t="s">
        <v>256</v>
      </c>
      <c r="D248" s="14" t="s">
        <v>29</v>
      </c>
      <c r="E248" s="15">
        <v>0.12</v>
      </c>
      <c r="F248" s="13"/>
      <c r="G248" s="16"/>
      <c r="H248" s="13" t="s">
        <v>53</v>
      </c>
      <c r="J248" s="2" t="s">
        <v>14</v>
      </c>
      <c r="Q248" s="9"/>
      <c r="R248" s="10"/>
    </row>
    <row r="249" spans="1:18" customFormat="1" ht="15" x14ac:dyDescent="0.25">
      <c r="A249" s="37" t="s">
        <v>288</v>
      </c>
      <c r="B249" s="37"/>
      <c r="C249" s="37"/>
      <c r="D249" s="37"/>
      <c r="E249" s="37"/>
      <c r="F249" s="37"/>
      <c r="G249" s="37"/>
      <c r="H249" s="37"/>
      <c r="Q249" s="9"/>
      <c r="R249" s="10" t="s">
        <v>288</v>
      </c>
    </row>
    <row r="250" spans="1:18" customFormat="1" ht="33.75" x14ac:dyDescent="0.25">
      <c r="A250" s="11">
        <f>IF(J250&lt;&gt;"",COUNTA(J$1:J250),"")</f>
        <v>224</v>
      </c>
      <c r="B250" s="12" t="s">
        <v>451</v>
      </c>
      <c r="C250" s="13" t="s">
        <v>290</v>
      </c>
      <c r="D250" s="14" t="s">
        <v>52</v>
      </c>
      <c r="E250" s="18">
        <v>1</v>
      </c>
      <c r="F250" s="13"/>
      <c r="G250" s="16"/>
      <c r="H250" s="13" t="s">
        <v>53</v>
      </c>
      <c r="J250" s="2" t="s">
        <v>14</v>
      </c>
      <c r="Q250" s="9"/>
      <c r="R250" s="10"/>
    </row>
    <row r="251" spans="1:18" customFormat="1" ht="33.75" x14ac:dyDescent="0.25">
      <c r="A251" s="11">
        <f>IF(J251&lt;&gt;"",COUNTA(J$1:J251),"")</f>
        <v>225</v>
      </c>
      <c r="B251" s="12" t="s">
        <v>452</v>
      </c>
      <c r="C251" s="13" t="s">
        <v>201</v>
      </c>
      <c r="D251" s="14" t="s">
        <v>23</v>
      </c>
      <c r="E251" s="15">
        <v>0.01</v>
      </c>
      <c r="F251" s="13"/>
      <c r="G251" s="16"/>
      <c r="H251" s="13" t="s">
        <v>191</v>
      </c>
      <c r="J251" s="2" t="s">
        <v>14</v>
      </c>
      <c r="Q251" s="9"/>
      <c r="R251" s="10"/>
    </row>
    <row r="252" spans="1:18" customFormat="1" ht="33.75" x14ac:dyDescent="0.25">
      <c r="A252" s="11">
        <f>IF(J252&lt;&gt;"",COUNTA(J$1:J252),"")</f>
        <v>226</v>
      </c>
      <c r="B252" s="12" t="s">
        <v>453</v>
      </c>
      <c r="C252" s="13" t="s">
        <v>204</v>
      </c>
      <c r="D252" s="14" t="s">
        <v>23</v>
      </c>
      <c r="E252" s="15">
        <v>0.01</v>
      </c>
      <c r="F252" s="13"/>
      <c r="G252" s="16"/>
      <c r="H252" s="13" t="s">
        <v>191</v>
      </c>
      <c r="J252" s="2" t="s">
        <v>14</v>
      </c>
      <c r="Q252" s="9"/>
      <c r="R252" s="10"/>
    </row>
    <row r="253" spans="1:18" customFormat="1" ht="15" x14ac:dyDescent="0.25">
      <c r="A253" s="11">
        <f>IF(J253&lt;&gt;"",COUNTA(J$1:J253),"")</f>
        <v>227</v>
      </c>
      <c r="B253" s="12" t="s">
        <v>454</v>
      </c>
      <c r="C253" s="13" t="s">
        <v>206</v>
      </c>
      <c r="D253" s="14" t="s">
        <v>73</v>
      </c>
      <c r="E253" s="15">
        <v>1.02</v>
      </c>
      <c r="F253" s="13"/>
      <c r="G253" s="16"/>
      <c r="H253" s="13" t="s">
        <v>294</v>
      </c>
      <c r="J253" s="2" t="s">
        <v>14</v>
      </c>
      <c r="Q253" s="9"/>
      <c r="R253" s="10"/>
    </row>
    <row r="254" spans="1:18" customFormat="1" ht="33.75" x14ac:dyDescent="0.25">
      <c r="A254" s="11">
        <f>IF(J254&lt;&gt;"",COUNTA(J$1:J254),"")</f>
        <v>228</v>
      </c>
      <c r="B254" s="12" t="s">
        <v>455</v>
      </c>
      <c r="C254" s="13" t="s">
        <v>209</v>
      </c>
      <c r="D254" s="14" t="s">
        <v>23</v>
      </c>
      <c r="E254" s="15">
        <v>0.02</v>
      </c>
      <c r="F254" s="13"/>
      <c r="G254" s="16"/>
      <c r="H254" s="13" t="s">
        <v>296</v>
      </c>
      <c r="J254" s="2" t="s">
        <v>14</v>
      </c>
      <c r="Q254" s="9"/>
      <c r="R254" s="10"/>
    </row>
    <row r="255" spans="1:18" customFormat="1" ht="33.75" x14ac:dyDescent="0.25">
      <c r="A255" s="11">
        <f>IF(J255&lt;&gt;"",COUNTA(J$1:J255),"")</f>
        <v>229</v>
      </c>
      <c r="B255" s="12" t="s">
        <v>456</v>
      </c>
      <c r="C255" s="13" t="s">
        <v>212</v>
      </c>
      <c r="D255" s="14" t="s">
        <v>73</v>
      </c>
      <c r="E255" s="15">
        <v>2.04</v>
      </c>
      <c r="F255" s="13"/>
      <c r="G255" s="16"/>
      <c r="H255" s="13" t="s">
        <v>298</v>
      </c>
      <c r="J255" s="2" t="s">
        <v>14</v>
      </c>
      <c r="Q255" s="9"/>
      <c r="R255" s="10"/>
    </row>
    <row r="256" spans="1:18" customFormat="1" ht="45" x14ac:dyDescent="0.25">
      <c r="A256" s="11">
        <f>IF(J256&lt;&gt;"",COUNTA(J$1:J256),"")</f>
        <v>230</v>
      </c>
      <c r="B256" s="12" t="s">
        <v>457</v>
      </c>
      <c r="C256" s="13" t="s">
        <v>215</v>
      </c>
      <c r="D256" s="14" t="s">
        <v>23</v>
      </c>
      <c r="E256" s="15">
        <v>0.03</v>
      </c>
      <c r="F256" s="13"/>
      <c r="G256" s="16"/>
      <c r="H256" s="13" t="s">
        <v>300</v>
      </c>
      <c r="J256" s="2" t="s">
        <v>14</v>
      </c>
      <c r="Q256" s="9"/>
      <c r="R256" s="10"/>
    </row>
    <row r="257" spans="1:18" customFormat="1" ht="22.5" x14ac:dyDescent="0.25">
      <c r="A257" s="11">
        <f>IF(J257&lt;&gt;"",COUNTA(J$1:J257),"")</f>
        <v>231</v>
      </c>
      <c r="B257" s="12" t="s">
        <v>458</v>
      </c>
      <c r="C257" s="13" t="s">
        <v>238</v>
      </c>
      <c r="D257" s="14" t="s">
        <v>219</v>
      </c>
      <c r="E257" s="21">
        <v>3.0599999999999998E-3</v>
      </c>
      <c r="F257" s="13"/>
      <c r="G257" s="16"/>
      <c r="H257" s="13" t="s">
        <v>302</v>
      </c>
      <c r="J257" s="2" t="s">
        <v>14</v>
      </c>
      <c r="Q257" s="9"/>
      <c r="R257" s="10"/>
    </row>
    <row r="258" spans="1:18" customFormat="1" ht="22.5" x14ac:dyDescent="0.25">
      <c r="A258" s="11">
        <f>IF(J258&lt;&gt;"",COUNTA(J$1:J258),"")</f>
        <v>232</v>
      </c>
      <c r="B258" s="12" t="s">
        <v>459</v>
      </c>
      <c r="C258" s="13" t="s">
        <v>222</v>
      </c>
      <c r="D258" s="14" t="s">
        <v>91</v>
      </c>
      <c r="E258" s="21">
        <v>7.5000000000000002E-4</v>
      </c>
      <c r="F258" s="13"/>
      <c r="G258" s="16"/>
      <c r="H258" s="13" t="s">
        <v>304</v>
      </c>
      <c r="J258" s="2" t="s">
        <v>14</v>
      </c>
      <c r="Q258" s="9"/>
      <c r="R258" s="10"/>
    </row>
    <row r="259" spans="1:18" customFormat="1" ht="22.5" x14ac:dyDescent="0.25">
      <c r="A259" s="11">
        <f>IF(J259&lt;&gt;"",COUNTA(J$1:J259),"")</f>
        <v>233</v>
      </c>
      <c r="B259" s="12" t="s">
        <v>460</v>
      </c>
      <c r="C259" s="13" t="s">
        <v>225</v>
      </c>
      <c r="D259" s="14" t="s">
        <v>91</v>
      </c>
      <c r="E259" s="21">
        <v>7.7999999999999999E-4</v>
      </c>
      <c r="F259" s="13"/>
      <c r="G259" s="16"/>
      <c r="H259" s="13" t="s">
        <v>53</v>
      </c>
      <c r="J259" s="2" t="s">
        <v>14</v>
      </c>
      <c r="Q259" s="9"/>
      <c r="R259" s="10"/>
    </row>
    <row r="260" spans="1:18" customFormat="1" ht="33.75" x14ac:dyDescent="0.25">
      <c r="A260" s="11">
        <f>IF(J260&lt;&gt;"",COUNTA(J$1:J260),"")</f>
        <v>234</v>
      </c>
      <c r="B260" s="12" t="s">
        <v>461</v>
      </c>
      <c r="C260" s="13" t="s">
        <v>189</v>
      </c>
      <c r="D260" s="14" t="s">
        <v>190</v>
      </c>
      <c r="E260" s="15">
        <v>0.01</v>
      </c>
      <c r="F260" s="13"/>
      <c r="G260" s="16"/>
      <c r="H260" s="13" t="s">
        <v>191</v>
      </c>
      <c r="J260" s="2" t="s">
        <v>14</v>
      </c>
      <c r="Q260" s="9"/>
      <c r="R260" s="10"/>
    </row>
    <row r="261" spans="1:18" customFormat="1" ht="33.75" x14ac:dyDescent="0.25">
      <c r="A261" s="11">
        <f>IF(J261&lt;&gt;"",COUNTA(J$1:J261),"")</f>
        <v>235</v>
      </c>
      <c r="B261" s="12" t="s">
        <v>462</v>
      </c>
      <c r="C261" s="13" t="s">
        <v>193</v>
      </c>
      <c r="D261" s="14" t="s">
        <v>190</v>
      </c>
      <c r="E261" s="15">
        <v>0.01</v>
      </c>
      <c r="F261" s="13"/>
      <c r="G261" s="16"/>
      <c r="H261" s="13" t="s">
        <v>191</v>
      </c>
      <c r="J261" s="2" t="s">
        <v>14</v>
      </c>
      <c r="Q261" s="9"/>
      <c r="R261" s="10"/>
    </row>
    <row r="262" spans="1:18" customFormat="1" ht="15" x14ac:dyDescent="0.25">
      <c r="A262" s="11">
        <f>IF(J262&lt;&gt;"",COUNTA(J$1:J262),"")</f>
        <v>236</v>
      </c>
      <c r="B262" s="12" t="s">
        <v>463</v>
      </c>
      <c r="C262" s="13" t="s">
        <v>195</v>
      </c>
      <c r="D262" s="14" t="s">
        <v>29</v>
      </c>
      <c r="E262" s="15">
        <v>0.01</v>
      </c>
      <c r="F262" s="13"/>
      <c r="G262" s="16"/>
      <c r="H262" s="13" t="s">
        <v>191</v>
      </c>
      <c r="J262" s="2" t="s">
        <v>14</v>
      </c>
      <c r="Q262" s="9"/>
      <c r="R262" s="10"/>
    </row>
    <row r="263" spans="1:18" customFormat="1" ht="22.5" x14ac:dyDescent="0.25">
      <c r="A263" s="11">
        <f>IF(J263&lt;&gt;"",COUNTA(J$1:J263),"")</f>
        <v>237</v>
      </c>
      <c r="B263" s="12" t="s">
        <v>464</v>
      </c>
      <c r="C263" s="13" t="s">
        <v>249</v>
      </c>
      <c r="D263" s="14" t="s">
        <v>29</v>
      </c>
      <c r="E263" s="15">
        <v>0.01</v>
      </c>
      <c r="F263" s="13"/>
      <c r="G263" s="16"/>
      <c r="H263" s="13" t="s">
        <v>191</v>
      </c>
      <c r="J263" s="2" t="s">
        <v>14</v>
      </c>
      <c r="Q263" s="9"/>
      <c r="R263" s="10"/>
    </row>
    <row r="264" spans="1:18" customFormat="1" ht="22.5" x14ac:dyDescent="0.25">
      <c r="A264" s="11">
        <f>IF(J264&lt;&gt;"",COUNTA(J$1:J264),"")</f>
        <v>238</v>
      </c>
      <c r="B264" s="12" t="s">
        <v>465</v>
      </c>
      <c r="C264" s="13" t="s">
        <v>251</v>
      </c>
      <c r="D264" s="14" t="s">
        <v>52</v>
      </c>
      <c r="E264" s="18">
        <v>1</v>
      </c>
      <c r="F264" s="13"/>
      <c r="G264" s="16"/>
      <c r="H264" s="13" t="s">
        <v>53</v>
      </c>
      <c r="J264" s="2" t="s">
        <v>14</v>
      </c>
      <c r="Q264" s="9"/>
      <c r="R264" s="10"/>
    </row>
    <row r="265" spans="1:18" customFormat="1" ht="22.5" x14ac:dyDescent="0.25">
      <c r="A265" s="11">
        <f>IF(J265&lt;&gt;"",COUNTA(J$1:J265),"")</f>
        <v>239</v>
      </c>
      <c r="B265" s="12" t="s">
        <v>466</v>
      </c>
      <c r="C265" s="13" t="s">
        <v>254</v>
      </c>
      <c r="D265" s="14" t="s">
        <v>29</v>
      </c>
      <c r="E265" s="15">
        <v>0.01</v>
      </c>
      <c r="F265" s="13"/>
      <c r="G265" s="16"/>
      <c r="H265" s="13" t="s">
        <v>191</v>
      </c>
      <c r="J265" s="2" t="s">
        <v>14</v>
      </c>
      <c r="Q265" s="9"/>
      <c r="R265" s="10"/>
    </row>
    <row r="266" spans="1:18" customFormat="1" ht="22.5" x14ac:dyDescent="0.25">
      <c r="A266" s="11">
        <f>IF(J266&lt;&gt;"",COUNTA(J$1:J266),"")</f>
        <v>240</v>
      </c>
      <c r="B266" s="12" t="s">
        <v>467</v>
      </c>
      <c r="C266" s="13" t="s">
        <v>256</v>
      </c>
      <c r="D266" s="14" t="s">
        <v>29</v>
      </c>
      <c r="E266" s="15">
        <v>0.01</v>
      </c>
      <c r="F266" s="13"/>
      <c r="G266" s="16"/>
      <c r="H266" s="13" t="s">
        <v>191</v>
      </c>
      <c r="J266" s="2" t="s">
        <v>14</v>
      </c>
      <c r="Q266" s="9"/>
      <c r="R266" s="10"/>
    </row>
    <row r="267" spans="1:18" customFormat="1" ht="15" x14ac:dyDescent="0.25">
      <c r="A267" s="11">
        <f>IF(J267&lt;&gt;"",COUNTA(J$1:J267),"")</f>
        <v>241</v>
      </c>
      <c r="B267" s="12" t="s">
        <v>468</v>
      </c>
      <c r="C267" s="13" t="s">
        <v>187</v>
      </c>
      <c r="D267" s="14" t="s">
        <v>52</v>
      </c>
      <c r="E267" s="18">
        <v>1</v>
      </c>
      <c r="F267" s="13"/>
      <c r="G267" s="16"/>
      <c r="H267" s="13" t="s">
        <v>53</v>
      </c>
      <c r="J267" s="2" t="s">
        <v>14</v>
      </c>
      <c r="Q267" s="9"/>
      <c r="R267" s="10"/>
    </row>
    <row r="268" spans="1:18" customFormat="1" ht="15" x14ac:dyDescent="0.25">
      <c r="A268" s="37" t="s">
        <v>315</v>
      </c>
      <c r="B268" s="37"/>
      <c r="C268" s="37"/>
      <c r="D268" s="37"/>
      <c r="E268" s="37"/>
      <c r="F268" s="37"/>
      <c r="G268" s="37"/>
      <c r="H268" s="37"/>
      <c r="Q268" s="9"/>
      <c r="R268" s="10" t="s">
        <v>315</v>
      </c>
    </row>
    <row r="269" spans="1:18" customFormat="1" ht="33.75" x14ac:dyDescent="0.25">
      <c r="A269" s="11">
        <f>IF(J269&lt;&gt;"",COUNTA(J$1:J269),"")</f>
        <v>242</v>
      </c>
      <c r="B269" s="12" t="s">
        <v>469</v>
      </c>
      <c r="C269" s="13" t="s">
        <v>317</v>
      </c>
      <c r="D269" s="14" t="s">
        <v>52</v>
      </c>
      <c r="E269" s="18">
        <v>2</v>
      </c>
      <c r="F269" s="13"/>
      <c r="G269" s="16"/>
      <c r="H269" s="13" t="s">
        <v>53</v>
      </c>
      <c r="J269" s="2" t="s">
        <v>14</v>
      </c>
      <c r="Q269" s="9"/>
      <c r="R269" s="10"/>
    </row>
    <row r="270" spans="1:18" customFormat="1" ht="67.5" x14ac:dyDescent="0.25">
      <c r="A270" s="11">
        <f>IF(J270&lt;&gt;"",COUNTA(J$1:J270),"")</f>
        <v>243</v>
      </c>
      <c r="B270" s="12" t="s">
        <v>470</v>
      </c>
      <c r="C270" s="13" t="s">
        <v>319</v>
      </c>
      <c r="D270" s="14" t="s">
        <v>52</v>
      </c>
      <c r="E270" s="18">
        <v>1</v>
      </c>
      <c r="F270" s="13"/>
      <c r="G270" s="16"/>
      <c r="H270" s="13" t="s">
        <v>53</v>
      </c>
      <c r="J270" s="2" t="s">
        <v>14</v>
      </c>
      <c r="Q270" s="9"/>
      <c r="R270" s="10"/>
    </row>
    <row r="271" spans="1:18" customFormat="1" ht="15" x14ac:dyDescent="0.25">
      <c r="A271" s="37" t="s">
        <v>471</v>
      </c>
      <c r="B271" s="37"/>
      <c r="C271" s="37"/>
      <c r="D271" s="37"/>
      <c r="E271" s="37"/>
      <c r="F271" s="37"/>
      <c r="G271" s="37"/>
      <c r="H271" s="37"/>
      <c r="Q271" s="9"/>
      <c r="R271" s="10" t="s">
        <v>471</v>
      </c>
    </row>
    <row r="272" spans="1:18" customFormat="1" ht="22.5" x14ac:dyDescent="0.25">
      <c r="A272" s="11">
        <f>IF(J272&lt;&gt;"",COUNTA(J$1:J272),"")</f>
        <v>244</v>
      </c>
      <c r="B272" s="12" t="s">
        <v>472</v>
      </c>
      <c r="C272" s="13" t="s">
        <v>32</v>
      </c>
      <c r="D272" s="14" t="s">
        <v>12</v>
      </c>
      <c r="E272" s="17">
        <v>1.6799999999999999E-2</v>
      </c>
      <c r="F272" s="13"/>
      <c r="G272" s="16"/>
      <c r="H272" s="13" t="s">
        <v>87</v>
      </c>
      <c r="J272" s="2" t="s">
        <v>14</v>
      </c>
      <c r="Q272" s="9"/>
      <c r="R272" s="10"/>
    </row>
    <row r="273" spans="1:18" customFormat="1" ht="22.5" x14ac:dyDescent="0.25">
      <c r="A273" s="11">
        <f>IF(J273&lt;&gt;"",COUNTA(J$1:J273),"")</f>
        <v>245</v>
      </c>
      <c r="B273" s="12" t="s">
        <v>473</v>
      </c>
      <c r="C273" s="13" t="s">
        <v>474</v>
      </c>
      <c r="D273" s="14" t="s">
        <v>12</v>
      </c>
      <c r="E273" s="19">
        <v>6.3E-2</v>
      </c>
      <c r="F273" s="13"/>
      <c r="G273" s="16"/>
      <c r="H273" s="13" t="s">
        <v>475</v>
      </c>
      <c r="J273" s="2" t="s">
        <v>14</v>
      </c>
      <c r="Q273" s="9"/>
      <c r="R273" s="10"/>
    </row>
    <row r="274" spans="1:18" customFormat="1" ht="45" x14ac:dyDescent="0.25">
      <c r="A274" s="11">
        <f>IF(J274&lt;&gt;"",COUNTA(J$1:J274),"")</f>
        <v>246</v>
      </c>
      <c r="B274" s="12" t="s">
        <v>476</v>
      </c>
      <c r="C274" s="13" t="s">
        <v>86</v>
      </c>
      <c r="D274" s="14" t="s">
        <v>12</v>
      </c>
      <c r="E274" s="19">
        <v>6.3E-2</v>
      </c>
      <c r="F274" s="13"/>
      <c r="G274" s="16"/>
      <c r="H274" s="13" t="s">
        <v>475</v>
      </c>
      <c r="J274" s="2" t="s">
        <v>14</v>
      </c>
      <c r="Q274" s="9"/>
      <c r="R274" s="10"/>
    </row>
    <row r="275" spans="1:18" customFormat="1" ht="22.5" x14ac:dyDescent="0.25">
      <c r="A275" s="11">
        <f>IF(J275&lt;&gt;"",COUNTA(J$1:J275),"")</f>
        <v>247</v>
      </c>
      <c r="B275" s="12" t="s">
        <v>477</v>
      </c>
      <c r="C275" s="13" t="s">
        <v>83</v>
      </c>
      <c r="D275" s="14" t="s">
        <v>36</v>
      </c>
      <c r="E275" s="19">
        <v>26.523</v>
      </c>
      <c r="F275" s="13"/>
      <c r="G275" s="16"/>
      <c r="H275" s="13" t="s">
        <v>53</v>
      </c>
      <c r="J275" s="2" t="s">
        <v>14</v>
      </c>
      <c r="Q275" s="9"/>
      <c r="R275" s="10"/>
    </row>
    <row r="276" spans="1:18" customFormat="1" ht="33.75" x14ac:dyDescent="0.25">
      <c r="A276" s="11">
        <f>IF(J276&lt;&gt;"",COUNTA(J$1:J276),"")</f>
        <v>248</v>
      </c>
      <c r="B276" s="12" t="s">
        <v>478</v>
      </c>
      <c r="C276" s="13" t="s">
        <v>90</v>
      </c>
      <c r="D276" s="14" t="s">
        <v>91</v>
      </c>
      <c r="E276" s="21">
        <v>0.32445000000000002</v>
      </c>
      <c r="F276" s="13"/>
      <c r="G276" s="16"/>
      <c r="H276" s="13" t="s">
        <v>479</v>
      </c>
      <c r="J276" s="2" t="s">
        <v>14</v>
      </c>
      <c r="Q276" s="9"/>
      <c r="R276" s="10"/>
    </row>
    <row r="277" spans="1:18" customFormat="1" ht="33.75" x14ac:dyDescent="0.25">
      <c r="A277" s="11">
        <f>IF(J277&lt;&gt;"",COUNTA(J$1:J277),"")</f>
        <v>249</v>
      </c>
      <c r="B277" s="12" t="s">
        <v>480</v>
      </c>
      <c r="C277" s="13" t="s">
        <v>94</v>
      </c>
      <c r="D277" s="14" t="s">
        <v>12</v>
      </c>
      <c r="E277" s="17">
        <v>9.2399999999999996E-2</v>
      </c>
      <c r="F277" s="13"/>
      <c r="G277" s="16"/>
      <c r="H277" s="13" t="s">
        <v>481</v>
      </c>
      <c r="J277" s="2" t="s">
        <v>14</v>
      </c>
      <c r="Q277" s="9"/>
      <c r="R277" s="10"/>
    </row>
    <row r="278" spans="1:18" customFormat="1" ht="22.5" x14ac:dyDescent="0.25">
      <c r="A278" s="11">
        <f>IF(J278&lt;&gt;"",COUNTA(J$1:J278),"")</f>
        <v>250</v>
      </c>
      <c r="B278" s="12" t="s">
        <v>482</v>
      </c>
      <c r="C278" s="13" t="s">
        <v>97</v>
      </c>
      <c r="D278" s="14" t="s">
        <v>98</v>
      </c>
      <c r="E278" s="21">
        <v>1.0441199999999999</v>
      </c>
      <c r="F278" s="13"/>
      <c r="G278" s="16"/>
      <c r="H278" s="13" t="s">
        <v>483</v>
      </c>
      <c r="J278" s="2" t="s">
        <v>14</v>
      </c>
      <c r="Q278" s="9"/>
      <c r="R278" s="10"/>
    </row>
    <row r="279" spans="1:18" customFormat="1" ht="22.5" x14ac:dyDescent="0.25">
      <c r="A279" s="11">
        <f>IF(J279&lt;&gt;"",COUNTA(J$1:J279),"")</f>
        <v>251</v>
      </c>
      <c r="B279" s="12" t="s">
        <v>484</v>
      </c>
      <c r="C279" s="13" t="s">
        <v>101</v>
      </c>
      <c r="D279" s="14" t="s">
        <v>12</v>
      </c>
      <c r="E279" s="17">
        <v>9.2399999999999996E-2</v>
      </c>
      <c r="F279" s="13"/>
      <c r="G279" s="16"/>
      <c r="H279" s="13" t="s">
        <v>53</v>
      </c>
      <c r="J279" s="2" t="s">
        <v>14</v>
      </c>
      <c r="Q279" s="9"/>
      <c r="R279" s="10"/>
    </row>
    <row r="280" spans="1:18" customFormat="1" ht="22.5" x14ac:dyDescent="0.25">
      <c r="A280" s="11">
        <f>IF(J280&lt;&gt;"",COUNTA(J$1:J280),"")</f>
        <v>252</v>
      </c>
      <c r="B280" s="12" t="s">
        <v>485</v>
      </c>
      <c r="C280" s="13" t="s">
        <v>103</v>
      </c>
      <c r="D280" s="14" t="s">
        <v>64</v>
      </c>
      <c r="E280" s="17">
        <v>0.95169999999999999</v>
      </c>
      <c r="F280" s="13"/>
      <c r="G280" s="16"/>
      <c r="H280" s="13" t="s">
        <v>486</v>
      </c>
      <c r="J280" s="2" t="s">
        <v>14</v>
      </c>
      <c r="Q280" s="9"/>
      <c r="R280" s="10"/>
    </row>
    <row r="281" spans="1:18" customFormat="1" ht="33.75" x14ac:dyDescent="0.25">
      <c r="A281" s="11">
        <f>IF(J281&lt;&gt;"",COUNTA(J$1:J281),"")</f>
        <v>253</v>
      </c>
      <c r="B281" s="12" t="s">
        <v>487</v>
      </c>
      <c r="C281" s="13" t="s">
        <v>106</v>
      </c>
      <c r="D281" s="14" t="s">
        <v>12</v>
      </c>
      <c r="E281" s="17">
        <v>9.2399999999999996E-2</v>
      </c>
      <c r="F281" s="13"/>
      <c r="G281" s="16"/>
      <c r="H281" s="13" t="s">
        <v>53</v>
      </c>
      <c r="J281" s="2" t="s">
        <v>14</v>
      </c>
      <c r="Q281" s="9"/>
      <c r="R281" s="10"/>
    </row>
    <row r="282" spans="1:18" customFormat="1" ht="15" x14ac:dyDescent="0.25">
      <c r="A282" s="11">
        <f>IF(J282&lt;&gt;"",COUNTA(J$1:J282),"")</f>
        <v>254</v>
      </c>
      <c r="B282" s="12" t="s">
        <v>488</v>
      </c>
      <c r="C282" s="13" t="s">
        <v>108</v>
      </c>
      <c r="D282" s="14" t="s">
        <v>61</v>
      </c>
      <c r="E282" s="23">
        <v>-2.6795999999999999E-3</v>
      </c>
      <c r="F282" s="13"/>
      <c r="G282" s="16"/>
      <c r="H282" s="13" t="s">
        <v>53</v>
      </c>
      <c r="J282" s="2" t="s">
        <v>14</v>
      </c>
      <c r="Q282" s="9"/>
      <c r="R282" s="10"/>
    </row>
    <row r="283" spans="1:18" customFormat="1" ht="15" x14ac:dyDescent="0.25">
      <c r="A283" s="11">
        <f>IF(J283&lt;&gt;"",COUNTA(J$1:J283),"")</f>
        <v>255</v>
      </c>
      <c r="B283" s="12" t="s">
        <v>489</v>
      </c>
      <c r="C283" s="13" t="s">
        <v>110</v>
      </c>
      <c r="D283" s="14" t="s">
        <v>61</v>
      </c>
      <c r="E283" s="21">
        <v>4.62E-3</v>
      </c>
      <c r="F283" s="13"/>
      <c r="G283" s="16"/>
      <c r="H283" s="13" t="s">
        <v>490</v>
      </c>
      <c r="J283" s="2" t="s">
        <v>14</v>
      </c>
      <c r="Q283" s="9"/>
      <c r="R283" s="10"/>
    </row>
    <row r="284" spans="1:18" customFormat="1" ht="22.5" x14ac:dyDescent="0.25">
      <c r="A284" s="11">
        <f>IF(J284&lt;&gt;"",COUNTA(J$1:J284),"")</f>
        <v>256</v>
      </c>
      <c r="B284" s="12" t="s">
        <v>491</v>
      </c>
      <c r="C284" s="13" t="s">
        <v>113</v>
      </c>
      <c r="D284" s="14" t="s">
        <v>12</v>
      </c>
      <c r="E284" s="17">
        <v>9.2399999999999996E-2</v>
      </c>
      <c r="F284" s="13"/>
      <c r="G284" s="16"/>
      <c r="H284" s="13" t="s">
        <v>53</v>
      </c>
      <c r="J284" s="2" t="s">
        <v>14</v>
      </c>
      <c r="Q284" s="9"/>
      <c r="R284" s="10"/>
    </row>
    <row r="285" spans="1:18" customFormat="1" ht="15" x14ac:dyDescent="0.25">
      <c r="A285" s="11">
        <f>IF(J285&lt;&gt;"",COUNTA(J$1:J285),"")</f>
        <v>257</v>
      </c>
      <c r="B285" s="12" t="s">
        <v>492</v>
      </c>
      <c r="C285" s="13" t="s">
        <v>115</v>
      </c>
      <c r="D285" s="14" t="s">
        <v>64</v>
      </c>
      <c r="E285" s="19">
        <v>5.5439999999999996</v>
      </c>
      <c r="F285" s="13"/>
      <c r="G285" s="16"/>
      <c r="H285" s="13" t="s">
        <v>493</v>
      </c>
      <c r="J285" s="2" t="s">
        <v>14</v>
      </c>
      <c r="Q285" s="9"/>
      <c r="R285" s="10"/>
    </row>
    <row r="286" spans="1:18" customFormat="1" ht="22.5" x14ac:dyDescent="0.25">
      <c r="A286" s="11">
        <f>IF(J286&lt;&gt;"",COUNTA(J$1:J286),"")</f>
        <v>258</v>
      </c>
      <c r="B286" s="12" t="s">
        <v>494</v>
      </c>
      <c r="C286" s="13" t="s">
        <v>103</v>
      </c>
      <c r="D286" s="14" t="s">
        <v>64</v>
      </c>
      <c r="E286" s="19">
        <v>3.6960000000000002</v>
      </c>
      <c r="F286" s="13"/>
      <c r="G286" s="16"/>
      <c r="H286" s="13" t="s">
        <v>495</v>
      </c>
      <c r="J286" s="2" t="s">
        <v>14</v>
      </c>
      <c r="Q286" s="9"/>
      <c r="R286" s="10"/>
    </row>
    <row r="287" spans="1:18" customFormat="1" ht="22.5" x14ac:dyDescent="0.25">
      <c r="A287" s="11">
        <f>IF(J287&lt;&gt;"",COUNTA(J$1:J287),"")</f>
        <v>259</v>
      </c>
      <c r="B287" s="12" t="s">
        <v>496</v>
      </c>
      <c r="C287" s="13" t="s">
        <v>144</v>
      </c>
      <c r="D287" s="14" t="s">
        <v>12</v>
      </c>
      <c r="E287" s="17">
        <v>1.6799999999999999E-2</v>
      </c>
      <c r="F287" s="13"/>
      <c r="G287" s="16"/>
      <c r="H287" s="13" t="s">
        <v>145</v>
      </c>
      <c r="J287" s="2" t="s">
        <v>14</v>
      </c>
      <c r="Q287" s="9"/>
      <c r="R287" s="10"/>
    </row>
    <row r="288" spans="1:18" customFormat="1" ht="33.75" x14ac:dyDescent="0.25">
      <c r="A288" s="11">
        <f>IF(J288&lt;&gt;"",COUNTA(J$1:J288),"")</f>
        <v>260</v>
      </c>
      <c r="B288" s="12" t="s">
        <v>497</v>
      </c>
      <c r="C288" s="13" t="s">
        <v>147</v>
      </c>
      <c r="D288" s="14" t="s">
        <v>36</v>
      </c>
      <c r="E288" s="15">
        <v>1.68</v>
      </c>
      <c r="F288" s="13"/>
      <c r="G288" s="16"/>
      <c r="H288" s="13" t="s">
        <v>148</v>
      </c>
      <c r="J288" s="2" t="s">
        <v>14</v>
      </c>
      <c r="Q288" s="9"/>
      <c r="R288" s="10"/>
    </row>
    <row r="289" spans="1:18" customFormat="1" ht="33.75" x14ac:dyDescent="0.25">
      <c r="A289" s="11">
        <f>IF(J289&lt;&gt;"",COUNTA(J$1:J289),"")</f>
        <v>261</v>
      </c>
      <c r="B289" s="12" t="s">
        <v>498</v>
      </c>
      <c r="C289" s="13" t="s">
        <v>150</v>
      </c>
      <c r="D289" s="14" t="s">
        <v>151</v>
      </c>
      <c r="E289" s="18">
        <v>1</v>
      </c>
      <c r="F289" s="13"/>
      <c r="G289" s="16"/>
      <c r="H289" s="13" t="s">
        <v>53</v>
      </c>
      <c r="J289" s="2" t="s">
        <v>14</v>
      </c>
      <c r="Q289" s="9"/>
      <c r="R289" s="10"/>
    </row>
    <row r="290" spans="1:18" customFormat="1" ht="22.5" x14ac:dyDescent="0.25">
      <c r="A290" s="11">
        <f>IF(J290&lt;&gt;"",COUNTA(J$1:J290),"")</f>
        <v>262</v>
      </c>
      <c r="B290" s="12" t="s">
        <v>499</v>
      </c>
      <c r="C290" s="13" t="s">
        <v>153</v>
      </c>
      <c r="D290" s="14" t="s">
        <v>140</v>
      </c>
      <c r="E290" s="20">
        <v>0.1</v>
      </c>
      <c r="F290" s="13"/>
      <c r="G290" s="16"/>
      <c r="H290" s="13" t="s">
        <v>154</v>
      </c>
      <c r="J290" s="2" t="s">
        <v>14</v>
      </c>
      <c r="Q290" s="9"/>
      <c r="R290" s="10"/>
    </row>
    <row r="291" spans="1:18" customFormat="1" ht="15" x14ac:dyDescent="0.25">
      <c r="A291" s="11">
        <f>IF(J291&lt;&gt;"",COUNTA(J$1:J291),"")</f>
        <v>263</v>
      </c>
      <c r="B291" s="12" t="s">
        <v>500</v>
      </c>
      <c r="C291" s="13" t="s">
        <v>156</v>
      </c>
      <c r="D291" s="14" t="s">
        <v>151</v>
      </c>
      <c r="E291" s="18">
        <v>1</v>
      </c>
      <c r="F291" s="13"/>
      <c r="G291" s="16"/>
      <c r="H291" s="13" t="s">
        <v>53</v>
      </c>
      <c r="J291" s="2" t="s">
        <v>14</v>
      </c>
      <c r="Q291" s="9"/>
      <c r="R291" s="10"/>
    </row>
    <row r="292" spans="1:18" customFormat="1" ht="15" x14ac:dyDescent="0.25">
      <c r="A292" s="11">
        <f>IF(J292&lt;&gt;"",COUNTA(J$1:J292),"")</f>
        <v>264</v>
      </c>
      <c r="B292" s="12" t="s">
        <v>501</v>
      </c>
      <c r="C292" s="13" t="s">
        <v>158</v>
      </c>
      <c r="D292" s="14" t="s">
        <v>23</v>
      </c>
      <c r="E292" s="15">
        <v>0.05</v>
      </c>
      <c r="F292" s="13"/>
      <c r="G292" s="16"/>
      <c r="H292" s="13" t="s">
        <v>159</v>
      </c>
      <c r="J292" s="2" t="s">
        <v>14</v>
      </c>
      <c r="Q292" s="9"/>
      <c r="R292" s="10"/>
    </row>
    <row r="293" spans="1:18" customFormat="1" ht="33.75" x14ac:dyDescent="0.25">
      <c r="A293" s="11">
        <f>IF(J293&lt;&gt;"",COUNTA(J$1:J293),"")</f>
        <v>265</v>
      </c>
      <c r="B293" s="12" t="s">
        <v>502</v>
      </c>
      <c r="C293" s="13" t="s">
        <v>161</v>
      </c>
      <c r="D293" s="14" t="s">
        <v>36</v>
      </c>
      <c r="E293" s="15">
        <v>1.02</v>
      </c>
      <c r="F293" s="13"/>
      <c r="G293" s="16"/>
      <c r="H293" s="13" t="s">
        <v>162</v>
      </c>
      <c r="J293" s="2" t="s">
        <v>14</v>
      </c>
      <c r="Q293" s="9"/>
      <c r="R293" s="10"/>
    </row>
    <row r="294" spans="1:18" customFormat="1" ht="15" x14ac:dyDescent="0.25">
      <c r="A294" s="11">
        <f>IF(J294&lt;&gt;"",COUNTA(J$1:J294),"")</f>
        <v>266</v>
      </c>
      <c r="B294" s="12" t="s">
        <v>503</v>
      </c>
      <c r="C294" s="13" t="s">
        <v>164</v>
      </c>
      <c r="D294" s="14" t="s">
        <v>23</v>
      </c>
      <c r="E294" s="20">
        <v>0.1</v>
      </c>
      <c r="F294" s="13"/>
      <c r="G294" s="16"/>
      <c r="H294" s="13" t="s">
        <v>504</v>
      </c>
      <c r="J294" s="2" t="s">
        <v>14</v>
      </c>
      <c r="Q294" s="9"/>
      <c r="R294" s="10"/>
    </row>
    <row r="295" spans="1:18" customFormat="1" ht="22.5" x14ac:dyDescent="0.25">
      <c r="A295" s="11">
        <f>IF(J295&lt;&gt;"",COUNTA(J$1:J295),"")</f>
        <v>267</v>
      </c>
      <c r="B295" s="12" t="s">
        <v>505</v>
      </c>
      <c r="C295" s="13" t="s">
        <v>166</v>
      </c>
      <c r="D295" s="14" t="s">
        <v>73</v>
      </c>
      <c r="E295" s="20">
        <v>11.2</v>
      </c>
      <c r="F295" s="13"/>
      <c r="G295" s="16"/>
      <c r="H295" s="13" t="s">
        <v>53</v>
      </c>
      <c r="J295" s="2" t="s">
        <v>14</v>
      </c>
      <c r="Q295" s="9"/>
      <c r="R295" s="10"/>
    </row>
    <row r="296" spans="1:18" customFormat="1" ht="15" x14ac:dyDescent="0.25">
      <c r="A296" s="36" t="s">
        <v>506</v>
      </c>
      <c r="B296" s="36"/>
      <c r="C296" s="36"/>
      <c r="D296" s="36"/>
      <c r="E296" s="36"/>
      <c r="F296" s="36"/>
      <c r="G296" s="36"/>
      <c r="H296" s="36"/>
      <c r="Q296" s="9" t="s">
        <v>506</v>
      </c>
      <c r="R296" s="10"/>
    </row>
    <row r="297" spans="1:18" customFormat="1" ht="15" x14ac:dyDescent="0.25">
      <c r="A297" s="37" t="s">
        <v>9</v>
      </c>
      <c r="B297" s="37"/>
      <c r="C297" s="37"/>
      <c r="D297" s="37"/>
      <c r="E297" s="37"/>
      <c r="F297" s="37"/>
      <c r="G297" s="37"/>
      <c r="H297" s="37"/>
      <c r="Q297" s="9"/>
      <c r="R297" s="10" t="s">
        <v>9</v>
      </c>
    </row>
    <row r="298" spans="1:18" customFormat="1" ht="22.5" x14ac:dyDescent="0.25">
      <c r="A298" s="11">
        <f>IF(J298&lt;&gt;"",COUNTA(J$1:J298),"")</f>
        <v>268</v>
      </c>
      <c r="B298" s="12" t="s">
        <v>507</v>
      </c>
      <c r="C298" s="13" t="s">
        <v>28</v>
      </c>
      <c r="D298" s="14" t="s">
        <v>29</v>
      </c>
      <c r="E298" s="15">
        <v>0.03</v>
      </c>
      <c r="F298" s="13"/>
      <c r="G298" s="16"/>
      <c r="H298" s="13" t="s">
        <v>300</v>
      </c>
      <c r="J298" s="2" t="s">
        <v>14</v>
      </c>
      <c r="Q298" s="9"/>
      <c r="R298" s="10"/>
    </row>
    <row r="299" spans="1:18" customFormat="1" ht="22.5" x14ac:dyDescent="0.25">
      <c r="A299" s="11">
        <f>IF(J299&lt;&gt;"",COUNTA(J$1:J299),"")</f>
        <v>269</v>
      </c>
      <c r="B299" s="12" t="s">
        <v>508</v>
      </c>
      <c r="C299" s="13" t="s">
        <v>32</v>
      </c>
      <c r="D299" s="14" t="s">
        <v>12</v>
      </c>
      <c r="E299" s="17">
        <v>1.6799999999999999E-2</v>
      </c>
      <c r="F299" s="13"/>
      <c r="G299" s="16"/>
      <c r="H299" s="13" t="s">
        <v>87</v>
      </c>
      <c r="J299" s="2" t="s">
        <v>14</v>
      </c>
      <c r="Q299" s="9"/>
      <c r="R299" s="10"/>
    </row>
    <row r="300" spans="1:18" customFormat="1" ht="22.5" x14ac:dyDescent="0.25">
      <c r="A300" s="11">
        <f>IF(J300&lt;&gt;"",COUNTA(J$1:J300),"")</f>
        <v>270</v>
      </c>
      <c r="B300" s="12" t="s">
        <v>509</v>
      </c>
      <c r="C300" s="13" t="s">
        <v>39</v>
      </c>
      <c r="D300" s="14" t="s">
        <v>12</v>
      </c>
      <c r="E300" s="17">
        <v>1.7899999999999999E-2</v>
      </c>
      <c r="F300" s="13"/>
      <c r="G300" s="16"/>
      <c r="H300" s="13" t="s">
        <v>510</v>
      </c>
      <c r="J300" s="2" t="s">
        <v>14</v>
      </c>
      <c r="Q300" s="9"/>
      <c r="R300" s="10"/>
    </row>
    <row r="301" spans="1:18" customFormat="1" ht="15" x14ac:dyDescent="0.25">
      <c r="A301" s="11">
        <f>IF(J301&lt;&gt;"",COUNTA(J$1:J301),"")</f>
        <v>271</v>
      </c>
      <c r="B301" s="12" t="s">
        <v>511</v>
      </c>
      <c r="C301" s="13" t="s">
        <v>48</v>
      </c>
      <c r="D301" s="14" t="s">
        <v>29</v>
      </c>
      <c r="E301" s="15">
        <v>0.04</v>
      </c>
      <c r="F301" s="13"/>
      <c r="G301" s="16"/>
      <c r="H301" s="13" t="s">
        <v>334</v>
      </c>
      <c r="J301" s="2" t="s">
        <v>14</v>
      </c>
      <c r="Q301" s="9"/>
      <c r="R301" s="10"/>
    </row>
    <row r="302" spans="1:18" customFormat="1" ht="22.5" x14ac:dyDescent="0.25">
      <c r="A302" s="11">
        <f>IF(J302&lt;&gt;"",COUNTA(J$1:J302),"")</f>
        <v>272</v>
      </c>
      <c r="B302" s="12" t="s">
        <v>512</v>
      </c>
      <c r="C302" s="13" t="s">
        <v>513</v>
      </c>
      <c r="D302" s="14" t="s">
        <v>23</v>
      </c>
      <c r="E302" s="15">
        <v>0.11</v>
      </c>
      <c r="F302" s="13"/>
      <c r="G302" s="16"/>
      <c r="H302" s="13" t="s">
        <v>514</v>
      </c>
      <c r="J302" s="2" t="s">
        <v>14</v>
      </c>
      <c r="Q302" s="9"/>
      <c r="R302" s="10"/>
    </row>
    <row r="303" spans="1:18" customFormat="1" ht="22.5" x14ac:dyDescent="0.25">
      <c r="A303" s="11">
        <f>IF(J303&lt;&gt;"",COUNTA(J$1:J303),"")</f>
        <v>273</v>
      </c>
      <c r="B303" s="12" t="s">
        <v>515</v>
      </c>
      <c r="C303" s="13" t="s">
        <v>42</v>
      </c>
      <c r="D303" s="14" t="s">
        <v>12</v>
      </c>
      <c r="E303" s="19">
        <v>3.6999999999999998E-2</v>
      </c>
      <c r="F303" s="13"/>
      <c r="G303" s="16"/>
      <c r="H303" s="13" t="s">
        <v>516</v>
      </c>
      <c r="J303" s="2" t="s">
        <v>14</v>
      </c>
      <c r="Q303" s="9"/>
      <c r="R303" s="10"/>
    </row>
    <row r="304" spans="1:18" customFormat="1" ht="15" x14ac:dyDescent="0.25">
      <c r="A304" s="37" t="s">
        <v>79</v>
      </c>
      <c r="B304" s="37"/>
      <c r="C304" s="37"/>
      <c r="D304" s="37"/>
      <c r="E304" s="37"/>
      <c r="F304" s="37"/>
      <c r="G304" s="37"/>
      <c r="H304" s="37"/>
      <c r="Q304" s="9"/>
      <c r="R304" s="10" t="s">
        <v>79</v>
      </c>
    </row>
    <row r="305" spans="1:18" customFormat="1" ht="45" x14ac:dyDescent="0.25">
      <c r="A305" s="11">
        <f>IF(J305&lt;&gt;"",COUNTA(J$1:J305),"")</f>
        <v>274</v>
      </c>
      <c r="B305" s="12" t="s">
        <v>517</v>
      </c>
      <c r="C305" s="13" t="s">
        <v>81</v>
      </c>
      <c r="D305" s="14" t="s">
        <v>12</v>
      </c>
      <c r="E305" s="17">
        <v>1.7899999999999999E-2</v>
      </c>
      <c r="F305" s="13"/>
      <c r="G305" s="16"/>
      <c r="H305" s="13" t="s">
        <v>510</v>
      </c>
      <c r="J305" s="2" t="s">
        <v>14</v>
      </c>
      <c r="Q305" s="9"/>
      <c r="R305" s="10"/>
    </row>
    <row r="306" spans="1:18" customFormat="1" ht="22.5" x14ac:dyDescent="0.25">
      <c r="A306" s="11">
        <f>IF(J306&lt;&gt;"",COUNTA(J$1:J306),"")</f>
        <v>275</v>
      </c>
      <c r="B306" s="12" t="s">
        <v>518</v>
      </c>
      <c r="C306" s="13" t="s">
        <v>83</v>
      </c>
      <c r="D306" s="14" t="s">
        <v>36</v>
      </c>
      <c r="E306" s="17">
        <v>4.0274999999999999</v>
      </c>
      <c r="F306" s="13"/>
      <c r="G306" s="16"/>
      <c r="H306" s="13" t="s">
        <v>53</v>
      </c>
      <c r="J306" s="2" t="s">
        <v>14</v>
      </c>
      <c r="Q306" s="9"/>
      <c r="R306" s="10"/>
    </row>
    <row r="307" spans="1:18" customFormat="1" ht="15" x14ac:dyDescent="0.25">
      <c r="A307" s="37" t="s">
        <v>84</v>
      </c>
      <c r="B307" s="37"/>
      <c r="C307" s="37"/>
      <c r="D307" s="37"/>
      <c r="E307" s="37"/>
      <c r="F307" s="37"/>
      <c r="G307" s="37"/>
      <c r="H307" s="37"/>
      <c r="Q307" s="9"/>
      <c r="R307" s="10" t="s">
        <v>84</v>
      </c>
    </row>
    <row r="308" spans="1:18" customFormat="1" ht="45" x14ac:dyDescent="0.25">
      <c r="A308" s="11">
        <f>IF(J308&lt;&gt;"",COUNTA(J$1:J308),"")</f>
        <v>276</v>
      </c>
      <c r="B308" s="12" t="s">
        <v>519</v>
      </c>
      <c r="C308" s="13" t="s">
        <v>86</v>
      </c>
      <c r="D308" s="14" t="s">
        <v>12</v>
      </c>
      <c r="E308" s="17">
        <v>1.6799999999999999E-2</v>
      </c>
      <c r="F308" s="13"/>
      <c r="G308" s="16"/>
      <c r="H308" s="13" t="s">
        <v>87</v>
      </c>
      <c r="J308" s="2" t="s">
        <v>14</v>
      </c>
      <c r="Q308" s="9"/>
      <c r="R308" s="10"/>
    </row>
    <row r="309" spans="1:18" customFormat="1" ht="22.5" x14ac:dyDescent="0.25">
      <c r="A309" s="11">
        <f>IF(J309&lt;&gt;"",COUNTA(J$1:J309),"")</f>
        <v>277</v>
      </c>
      <c r="B309" s="12" t="s">
        <v>520</v>
      </c>
      <c r="C309" s="13" t="s">
        <v>83</v>
      </c>
      <c r="D309" s="14" t="s">
        <v>36</v>
      </c>
      <c r="E309" s="17">
        <v>7.0728</v>
      </c>
      <c r="F309" s="13"/>
      <c r="G309" s="16"/>
      <c r="H309" s="13" t="s">
        <v>53</v>
      </c>
      <c r="J309" s="2" t="s">
        <v>14</v>
      </c>
      <c r="Q309" s="9"/>
      <c r="R309" s="10"/>
    </row>
    <row r="310" spans="1:18" customFormat="1" ht="33.75" x14ac:dyDescent="0.25">
      <c r="A310" s="11">
        <f>IF(J310&lt;&gt;"",COUNTA(J$1:J310),"")</f>
        <v>278</v>
      </c>
      <c r="B310" s="12" t="s">
        <v>521</v>
      </c>
      <c r="C310" s="13" t="s">
        <v>90</v>
      </c>
      <c r="D310" s="14" t="s">
        <v>91</v>
      </c>
      <c r="E310" s="21">
        <v>8.652E-2</v>
      </c>
      <c r="F310" s="13"/>
      <c r="G310" s="16"/>
      <c r="H310" s="13" t="s">
        <v>92</v>
      </c>
      <c r="J310" s="2" t="s">
        <v>14</v>
      </c>
      <c r="Q310" s="9"/>
      <c r="R310" s="10"/>
    </row>
    <row r="311" spans="1:18" customFormat="1" ht="33.75" x14ac:dyDescent="0.25">
      <c r="A311" s="11">
        <f>IF(J311&lt;&gt;"",COUNTA(J$1:J311),"")</f>
        <v>279</v>
      </c>
      <c r="B311" s="12" t="s">
        <v>522</v>
      </c>
      <c r="C311" s="13" t="s">
        <v>94</v>
      </c>
      <c r="D311" s="14" t="s">
        <v>12</v>
      </c>
      <c r="E311" s="17">
        <v>0.2918</v>
      </c>
      <c r="F311" s="13"/>
      <c r="G311" s="16"/>
      <c r="H311" s="13" t="s">
        <v>523</v>
      </c>
      <c r="J311" s="2" t="s">
        <v>14</v>
      </c>
      <c r="Q311" s="9"/>
      <c r="R311" s="10"/>
    </row>
    <row r="312" spans="1:18" customFormat="1" ht="22.5" x14ac:dyDescent="0.25">
      <c r="A312" s="11">
        <f>IF(J312&lt;&gt;"",COUNTA(J$1:J312),"")</f>
        <v>280</v>
      </c>
      <c r="B312" s="12" t="s">
        <v>524</v>
      </c>
      <c r="C312" s="13" t="s">
        <v>97</v>
      </c>
      <c r="D312" s="14" t="s">
        <v>98</v>
      </c>
      <c r="E312" s="21">
        <v>3.2973400000000002</v>
      </c>
      <c r="F312" s="13"/>
      <c r="G312" s="16"/>
      <c r="H312" s="13" t="s">
        <v>525</v>
      </c>
      <c r="J312" s="2" t="s">
        <v>14</v>
      </c>
      <c r="Q312" s="9"/>
      <c r="R312" s="10"/>
    </row>
    <row r="313" spans="1:18" customFormat="1" ht="22.5" x14ac:dyDescent="0.25">
      <c r="A313" s="11">
        <f>IF(J313&lt;&gt;"",COUNTA(J$1:J313),"")</f>
        <v>281</v>
      </c>
      <c r="B313" s="12" t="s">
        <v>526</v>
      </c>
      <c r="C313" s="13" t="s">
        <v>101</v>
      </c>
      <c r="D313" s="14" t="s">
        <v>12</v>
      </c>
      <c r="E313" s="17">
        <v>0.2918</v>
      </c>
      <c r="F313" s="13"/>
      <c r="G313" s="16"/>
      <c r="H313" s="13" t="s">
        <v>53</v>
      </c>
      <c r="J313" s="2" t="s">
        <v>14</v>
      </c>
      <c r="Q313" s="9"/>
      <c r="R313" s="10"/>
    </row>
    <row r="314" spans="1:18" customFormat="1" ht="22.5" x14ac:dyDescent="0.25">
      <c r="A314" s="11">
        <f>IF(J314&lt;&gt;"",COUNTA(J$1:J314),"")</f>
        <v>282</v>
      </c>
      <c r="B314" s="12" t="s">
        <v>527</v>
      </c>
      <c r="C314" s="13" t="s">
        <v>103</v>
      </c>
      <c r="D314" s="14" t="s">
        <v>64</v>
      </c>
      <c r="E314" s="17">
        <v>3.0055000000000001</v>
      </c>
      <c r="F314" s="13"/>
      <c r="G314" s="16"/>
      <c r="H314" s="13" t="s">
        <v>528</v>
      </c>
      <c r="J314" s="2" t="s">
        <v>14</v>
      </c>
      <c r="Q314" s="9"/>
      <c r="R314" s="10"/>
    </row>
    <row r="315" spans="1:18" customFormat="1" ht="33.75" x14ac:dyDescent="0.25">
      <c r="A315" s="11">
        <f>IF(J315&lt;&gt;"",COUNTA(J$1:J315),"")</f>
        <v>283</v>
      </c>
      <c r="B315" s="12" t="s">
        <v>529</v>
      </c>
      <c r="C315" s="13" t="s">
        <v>106</v>
      </c>
      <c r="D315" s="14" t="s">
        <v>12</v>
      </c>
      <c r="E315" s="17">
        <v>0.2918</v>
      </c>
      <c r="F315" s="13"/>
      <c r="G315" s="16"/>
      <c r="H315" s="13" t="s">
        <v>53</v>
      </c>
      <c r="J315" s="2" t="s">
        <v>14</v>
      </c>
      <c r="Q315" s="9"/>
      <c r="R315" s="10"/>
    </row>
    <row r="316" spans="1:18" customFormat="1" ht="15" x14ac:dyDescent="0.25">
      <c r="A316" s="11">
        <f>IF(J316&lt;&gt;"",COUNTA(J$1:J316),"")</f>
        <v>284</v>
      </c>
      <c r="B316" s="12" t="s">
        <v>530</v>
      </c>
      <c r="C316" s="13" t="s">
        <v>108</v>
      </c>
      <c r="D316" s="14" t="s">
        <v>61</v>
      </c>
      <c r="E316" s="23">
        <v>-8.4621999999999996E-3</v>
      </c>
      <c r="F316" s="13"/>
      <c r="G316" s="16"/>
      <c r="H316" s="13" t="s">
        <v>53</v>
      </c>
      <c r="J316" s="2" t="s">
        <v>14</v>
      </c>
      <c r="Q316" s="9"/>
      <c r="R316" s="10"/>
    </row>
    <row r="317" spans="1:18" customFormat="1" ht="15" x14ac:dyDescent="0.25">
      <c r="A317" s="11">
        <f>IF(J317&lt;&gt;"",COUNTA(J$1:J317),"")</f>
        <v>285</v>
      </c>
      <c r="B317" s="12" t="s">
        <v>531</v>
      </c>
      <c r="C317" s="13" t="s">
        <v>110</v>
      </c>
      <c r="D317" s="14" t="s">
        <v>61</v>
      </c>
      <c r="E317" s="21">
        <v>1.4590000000000001E-2</v>
      </c>
      <c r="F317" s="13"/>
      <c r="G317" s="16"/>
      <c r="H317" s="13" t="s">
        <v>532</v>
      </c>
      <c r="J317" s="2" t="s">
        <v>14</v>
      </c>
      <c r="Q317" s="9"/>
      <c r="R317" s="10"/>
    </row>
    <row r="318" spans="1:18" customFormat="1" ht="22.5" x14ac:dyDescent="0.25">
      <c r="A318" s="11">
        <f>IF(J318&lt;&gt;"",COUNTA(J$1:J318),"")</f>
        <v>286</v>
      </c>
      <c r="B318" s="12" t="s">
        <v>533</v>
      </c>
      <c r="C318" s="13" t="s">
        <v>113</v>
      </c>
      <c r="D318" s="14" t="s">
        <v>12</v>
      </c>
      <c r="E318" s="17">
        <v>0.2918</v>
      </c>
      <c r="F318" s="13"/>
      <c r="G318" s="16"/>
      <c r="H318" s="13" t="s">
        <v>53</v>
      </c>
      <c r="J318" s="2" t="s">
        <v>14</v>
      </c>
      <c r="Q318" s="9"/>
      <c r="R318" s="10"/>
    </row>
    <row r="319" spans="1:18" customFormat="1" ht="15" x14ac:dyDescent="0.25">
      <c r="A319" s="11">
        <f>IF(J319&lt;&gt;"",COUNTA(J$1:J319),"")</f>
        <v>287</v>
      </c>
      <c r="B319" s="12" t="s">
        <v>534</v>
      </c>
      <c r="C319" s="13" t="s">
        <v>115</v>
      </c>
      <c r="D319" s="14" t="s">
        <v>64</v>
      </c>
      <c r="E319" s="19">
        <v>17.507999999999999</v>
      </c>
      <c r="F319" s="13"/>
      <c r="G319" s="16"/>
      <c r="H319" s="13" t="s">
        <v>535</v>
      </c>
      <c r="J319" s="2" t="s">
        <v>14</v>
      </c>
      <c r="Q319" s="9"/>
      <c r="R319" s="10"/>
    </row>
    <row r="320" spans="1:18" customFormat="1" ht="22.5" x14ac:dyDescent="0.25">
      <c r="A320" s="11">
        <f>IF(J320&lt;&gt;"",COUNTA(J$1:J320),"")</f>
        <v>288</v>
      </c>
      <c r="B320" s="12" t="s">
        <v>536</v>
      </c>
      <c r="C320" s="13" t="s">
        <v>103</v>
      </c>
      <c r="D320" s="14" t="s">
        <v>64</v>
      </c>
      <c r="E320" s="19">
        <v>11.672000000000001</v>
      </c>
      <c r="F320" s="13"/>
      <c r="G320" s="16"/>
      <c r="H320" s="13" t="s">
        <v>537</v>
      </c>
      <c r="J320" s="2" t="s">
        <v>14</v>
      </c>
      <c r="Q320" s="9"/>
      <c r="R320" s="10"/>
    </row>
    <row r="321" spans="1:18" customFormat="1" ht="15" x14ac:dyDescent="0.25">
      <c r="A321" s="37" t="s">
        <v>183</v>
      </c>
      <c r="B321" s="37"/>
      <c r="C321" s="37"/>
      <c r="D321" s="37"/>
      <c r="E321" s="37"/>
      <c r="F321" s="37"/>
      <c r="G321" s="37"/>
      <c r="H321" s="37"/>
      <c r="Q321" s="9"/>
      <c r="R321" s="10" t="s">
        <v>183</v>
      </c>
    </row>
    <row r="322" spans="1:18" customFormat="1" ht="45" x14ac:dyDescent="0.25">
      <c r="A322" s="11">
        <f>IF(J322&lt;&gt;"",COUNTA(J$1:J322),"")</f>
        <v>289</v>
      </c>
      <c r="B322" s="12" t="s">
        <v>538</v>
      </c>
      <c r="C322" s="13" t="s">
        <v>539</v>
      </c>
      <c r="D322" s="14" t="s">
        <v>29</v>
      </c>
      <c r="E322" s="15">
        <v>0.03</v>
      </c>
      <c r="F322" s="13"/>
      <c r="G322" s="16"/>
      <c r="H322" s="13" t="s">
        <v>540</v>
      </c>
      <c r="J322" s="2" t="s">
        <v>14</v>
      </c>
      <c r="Q322" s="9"/>
      <c r="R322" s="10"/>
    </row>
    <row r="323" spans="1:18" customFormat="1" ht="33.75" x14ac:dyDescent="0.25">
      <c r="A323" s="11">
        <f>IF(J323&lt;&gt;"",COUNTA(J$1:J323),"")</f>
        <v>290</v>
      </c>
      <c r="B323" s="12" t="s">
        <v>541</v>
      </c>
      <c r="C323" s="13" t="s">
        <v>542</v>
      </c>
      <c r="D323" s="14" t="s">
        <v>543</v>
      </c>
      <c r="E323" s="18">
        <v>3</v>
      </c>
      <c r="F323" s="13"/>
      <c r="G323" s="16"/>
      <c r="H323" s="13" t="s">
        <v>53</v>
      </c>
      <c r="J323" s="2" t="s">
        <v>14</v>
      </c>
      <c r="Q323" s="9"/>
      <c r="R323" s="10"/>
    </row>
    <row r="324" spans="1:18" customFormat="1" ht="15" x14ac:dyDescent="0.25">
      <c r="A324" s="11">
        <f>IF(J324&lt;&gt;"",COUNTA(J$1:J324),"")</f>
        <v>291</v>
      </c>
      <c r="B324" s="12" t="s">
        <v>544</v>
      </c>
      <c r="C324" s="13" t="s">
        <v>187</v>
      </c>
      <c r="D324" s="14" t="s">
        <v>52</v>
      </c>
      <c r="E324" s="18">
        <v>3</v>
      </c>
      <c r="F324" s="13"/>
      <c r="G324" s="16"/>
      <c r="H324" s="13" t="s">
        <v>53</v>
      </c>
      <c r="J324" s="2" t="s">
        <v>14</v>
      </c>
      <c r="Q324" s="9"/>
      <c r="R324" s="10"/>
    </row>
    <row r="325" spans="1:18" customFormat="1" ht="33.75" x14ac:dyDescent="0.25">
      <c r="A325" s="11">
        <f>IF(J325&lt;&gt;"",COUNTA(J$1:J325),"")</f>
        <v>292</v>
      </c>
      <c r="B325" s="12" t="s">
        <v>545</v>
      </c>
      <c r="C325" s="13" t="s">
        <v>189</v>
      </c>
      <c r="D325" s="14" t="s">
        <v>190</v>
      </c>
      <c r="E325" s="15">
        <v>0.01</v>
      </c>
      <c r="F325" s="13"/>
      <c r="G325" s="16"/>
      <c r="H325" s="13" t="s">
        <v>191</v>
      </c>
      <c r="J325" s="2" t="s">
        <v>14</v>
      </c>
      <c r="Q325" s="9"/>
      <c r="R325" s="10"/>
    </row>
    <row r="326" spans="1:18" customFormat="1" ht="33.75" x14ac:dyDescent="0.25">
      <c r="A326" s="11">
        <f>IF(J326&lt;&gt;"",COUNTA(J$1:J326),"")</f>
        <v>293</v>
      </c>
      <c r="B326" s="12" t="s">
        <v>546</v>
      </c>
      <c r="C326" s="13" t="s">
        <v>193</v>
      </c>
      <c r="D326" s="14" t="s">
        <v>190</v>
      </c>
      <c r="E326" s="15">
        <v>0.01</v>
      </c>
      <c r="F326" s="13"/>
      <c r="G326" s="16"/>
      <c r="H326" s="13" t="s">
        <v>191</v>
      </c>
      <c r="J326" s="2" t="s">
        <v>14</v>
      </c>
      <c r="Q326" s="9"/>
      <c r="R326" s="10"/>
    </row>
    <row r="327" spans="1:18" customFormat="1" ht="15" x14ac:dyDescent="0.25">
      <c r="A327" s="11">
        <f>IF(J327&lt;&gt;"",COUNTA(J$1:J327),"")</f>
        <v>294</v>
      </c>
      <c r="B327" s="12" t="s">
        <v>547</v>
      </c>
      <c r="C327" s="13" t="s">
        <v>195</v>
      </c>
      <c r="D327" s="14" t="s">
        <v>29</v>
      </c>
      <c r="E327" s="15">
        <v>0.01</v>
      </c>
      <c r="F327" s="13"/>
      <c r="G327" s="16"/>
      <c r="H327" s="13" t="s">
        <v>191</v>
      </c>
      <c r="J327" s="2" t="s">
        <v>14</v>
      </c>
      <c r="Q327" s="9"/>
      <c r="R327" s="10"/>
    </row>
    <row r="328" spans="1:18" customFormat="1" ht="22.5" x14ac:dyDescent="0.25">
      <c r="A328" s="11">
        <f>IF(J328&lt;&gt;"",COUNTA(J$1:J328),"")</f>
        <v>295</v>
      </c>
      <c r="B328" s="12" t="s">
        <v>548</v>
      </c>
      <c r="C328" s="13" t="s">
        <v>197</v>
      </c>
      <c r="D328" s="14" t="s">
        <v>29</v>
      </c>
      <c r="E328" s="15">
        <v>0.01</v>
      </c>
      <c r="F328" s="13"/>
      <c r="G328" s="16"/>
      <c r="H328" s="13" t="s">
        <v>191</v>
      </c>
      <c r="J328" s="2" t="s">
        <v>14</v>
      </c>
      <c r="Q328" s="9"/>
      <c r="R328" s="10"/>
    </row>
    <row r="329" spans="1:18" customFormat="1" ht="22.5" x14ac:dyDescent="0.25">
      <c r="A329" s="11">
        <f>IF(J329&lt;&gt;"",COUNTA(J$1:J329),"")</f>
        <v>296</v>
      </c>
      <c r="B329" s="12" t="s">
        <v>549</v>
      </c>
      <c r="C329" s="13" t="s">
        <v>550</v>
      </c>
      <c r="D329" s="14" t="s">
        <v>52</v>
      </c>
      <c r="E329" s="18">
        <v>1</v>
      </c>
      <c r="F329" s="13"/>
      <c r="G329" s="16"/>
      <c r="H329" s="13" t="s">
        <v>53</v>
      </c>
      <c r="J329" s="2" t="s">
        <v>14</v>
      </c>
      <c r="Q329" s="9"/>
      <c r="R329" s="10"/>
    </row>
    <row r="330" spans="1:18" customFormat="1" ht="33.75" x14ac:dyDescent="0.25">
      <c r="A330" s="11">
        <f>IF(J330&lt;&gt;"",COUNTA(J$1:J330),"")</f>
        <v>297</v>
      </c>
      <c r="B330" s="12" t="s">
        <v>551</v>
      </c>
      <c r="C330" s="13" t="s">
        <v>209</v>
      </c>
      <c r="D330" s="14" t="s">
        <v>23</v>
      </c>
      <c r="E330" s="19">
        <v>4.4999999999999998E-2</v>
      </c>
      <c r="F330" s="13"/>
      <c r="G330" s="16"/>
      <c r="H330" s="13" t="s">
        <v>552</v>
      </c>
      <c r="J330" s="2" t="s">
        <v>14</v>
      </c>
      <c r="Q330" s="9"/>
      <c r="R330" s="10"/>
    </row>
    <row r="331" spans="1:18" customFormat="1" ht="33.75" x14ac:dyDescent="0.25">
      <c r="A331" s="11">
        <f>IF(J331&lt;&gt;"",COUNTA(J$1:J331),"")</f>
        <v>298</v>
      </c>
      <c r="B331" s="12" t="s">
        <v>553</v>
      </c>
      <c r="C331" s="13" t="s">
        <v>212</v>
      </c>
      <c r="D331" s="14" t="s">
        <v>73</v>
      </c>
      <c r="E331" s="15">
        <v>4.59</v>
      </c>
      <c r="F331" s="13"/>
      <c r="G331" s="16"/>
      <c r="H331" s="13" t="s">
        <v>554</v>
      </c>
      <c r="J331" s="2" t="s">
        <v>14</v>
      </c>
      <c r="Q331" s="9"/>
      <c r="R331" s="10"/>
    </row>
    <row r="332" spans="1:18" customFormat="1" ht="45" x14ac:dyDescent="0.25">
      <c r="A332" s="11">
        <f>IF(J332&lt;&gt;"",COUNTA(J$1:J332),"")</f>
        <v>299</v>
      </c>
      <c r="B332" s="12" t="s">
        <v>555</v>
      </c>
      <c r="C332" s="13" t="s">
        <v>215</v>
      </c>
      <c r="D332" s="14" t="s">
        <v>23</v>
      </c>
      <c r="E332" s="19">
        <v>4.4999999999999998E-2</v>
      </c>
      <c r="F332" s="13"/>
      <c r="G332" s="16"/>
      <c r="H332" s="13" t="s">
        <v>552</v>
      </c>
      <c r="J332" s="2" t="s">
        <v>14</v>
      </c>
      <c r="Q332" s="9"/>
      <c r="R332" s="10"/>
    </row>
    <row r="333" spans="1:18" customFormat="1" ht="22.5" x14ac:dyDescent="0.25">
      <c r="A333" s="11">
        <f>IF(J333&lt;&gt;"",COUNTA(J$1:J333),"")</f>
        <v>300</v>
      </c>
      <c r="B333" s="12" t="s">
        <v>556</v>
      </c>
      <c r="C333" s="13" t="s">
        <v>218</v>
      </c>
      <c r="D333" s="14" t="s">
        <v>219</v>
      </c>
      <c r="E333" s="21">
        <v>4.5900000000000003E-3</v>
      </c>
      <c r="F333" s="13"/>
      <c r="G333" s="16"/>
      <c r="H333" s="13" t="s">
        <v>557</v>
      </c>
      <c r="J333" s="2" t="s">
        <v>14</v>
      </c>
      <c r="Q333" s="9"/>
      <c r="R333" s="10"/>
    </row>
    <row r="334" spans="1:18" customFormat="1" ht="33.75" x14ac:dyDescent="0.25">
      <c r="A334" s="11">
        <f>IF(J334&lt;&gt;"",COUNTA(J$1:J334),"")</f>
        <v>301</v>
      </c>
      <c r="B334" s="12" t="s">
        <v>558</v>
      </c>
      <c r="C334" s="13" t="s">
        <v>189</v>
      </c>
      <c r="D334" s="14" t="s">
        <v>190</v>
      </c>
      <c r="E334" s="15">
        <v>0.06</v>
      </c>
      <c r="F334" s="13"/>
      <c r="G334" s="16"/>
      <c r="H334" s="13" t="s">
        <v>559</v>
      </c>
      <c r="J334" s="2" t="s">
        <v>14</v>
      </c>
      <c r="Q334" s="9"/>
      <c r="R334" s="10"/>
    </row>
    <row r="335" spans="1:18" customFormat="1" ht="33.75" x14ac:dyDescent="0.25">
      <c r="A335" s="11">
        <f>IF(J335&lt;&gt;"",COUNTA(J$1:J335),"")</f>
        <v>302</v>
      </c>
      <c r="B335" s="12" t="s">
        <v>560</v>
      </c>
      <c r="C335" s="13" t="s">
        <v>193</v>
      </c>
      <c r="D335" s="14" t="s">
        <v>190</v>
      </c>
      <c r="E335" s="15">
        <v>0.06</v>
      </c>
      <c r="F335" s="13"/>
      <c r="G335" s="16"/>
      <c r="H335" s="13" t="s">
        <v>30</v>
      </c>
      <c r="J335" s="2" t="s">
        <v>14</v>
      </c>
      <c r="Q335" s="9"/>
      <c r="R335" s="10"/>
    </row>
    <row r="336" spans="1:18" customFormat="1" ht="15" x14ac:dyDescent="0.25">
      <c r="A336" s="11">
        <f>IF(J336&lt;&gt;"",COUNTA(J$1:J336),"")</f>
        <v>303</v>
      </c>
      <c r="B336" s="12" t="s">
        <v>561</v>
      </c>
      <c r="C336" s="13" t="s">
        <v>195</v>
      </c>
      <c r="D336" s="14" t="s">
        <v>29</v>
      </c>
      <c r="E336" s="15">
        <v>0.06</v>
      </c>
      <c r="F336" s="13"/>
      <c r="G336" s="16"/>
      <c r="H336" s="13" t="s">
        <v>30</v>
      </c>
      <c r="J336" s="2" t="s">
        <v>14</v>
      </c>
      <c r="Q336" s="9"/>
      <c r="R336" s="10"/>
    </row>
    <row r="337" spans="1:18" customFormat="1" ht="22.5" x14ac:dyDescent="0.25">
      <c r="A337" s="11">
        <f>IF(J337&lt;&gt;"",COUNTA(J$1:J337),"")</f>
        <v>304</v>
      </c>
      <c r="B337" s="12" t="s">
        <v>562</v>
      </c>
      <c r="C337" s="13" t="s">
        <v>249</v>
      </c>
      <c r="D337" s="14" t="s">
        <v>29</v>
      </c>
      <c r="E337" s="15">
        <v>0.06</v>
      </c>
      <c r="F337" s="13"/>
      <c r="G337" s="16"/>
      <c r="H337" s="13" t="s">
        <v>53</v>
      </c>
      <c r="J337" s="2" t="s">
        <v>14</v>
      </c>
      <c r="Q337" s="9"/>
      <c r="R337" s="10"/>
    </row>
    <row r="338" spans="1:18" customFormat="1" ht="22.5" x14ac:dyDescent="0.25">
      <c r="A338" s="11">
        <f>IF(J338&lt;&gt;"",COUNTA(J$1:J338),"")</f>
        <v>305</v>
      </c>
      <c r="B338" s="12" t="s">
        <v>563</v>
      </c>
      <c r="C338" s="13" t="s">
        <v>251</v>
      </c>
      <c r="D338" s="14" t="s">
        <v>52</v>
      </c>
      <c r="E338" s="18">
        <v>6</v>
      </c>
      <c r="F338" s="13"/>
      <c r="G338" s="16"/>
      <c r="H338" s="13" t="s">
        <v>564</v>
      </c>
      <c r="J338" s="2" t="s">
        <v>14</v>
      </c>
      <c r="Q338" s="9"/>
      <c r="R338" s="10"/>
    </row>
    <row r="339" spans="1:18" customFormat="1" ht="22.5" x14ac:dyDescent="0.25">
      <c r="A339" s="11">
        <f>IF(J339&lt;&gt;"",COUNTA(J$1:J339),"")</f>
        <v>306</v>
      </c>
      <c r="B339" s="12" t="s">
        <v>565</v>
      </c>
      <c r="C339" s="13" t="s">
        <v>254</v>
      </c>
      <c r="D339" s="14" t="s">
        <v>29</v>
      </c>
      <c r="E339" s="15">
        <v>0.06</v>
      </c>
      <c r="F339" s="13"/>
      <c r="G339" s="16"/>
      <c r="H339" s="13" t="s">
        <v>30</v>
      </c>
      <c r="J339" s="2" t="s">
        <v>14</v>
      </c>
      <c r="Q339" s="9"/>
      <c r="R339" s="10"/>
    </row>
    <row r="340" spans="1:18" customFormat="1" ht="22.5" x14ac:dyDescent="0.25">
      <c r="A340" s="11">
        <f>IF(J340&lt;&gt;"",COUNTA(J$1:J340),"")</f>
        <v>307</v>
      </c>
      <c r="B340" s="12" t="s">
        <v>566</v>
      </c>
      <c r="C340" s="13" t="s">
        <v>256</v>
      </c>
      <c r="D340" s="14" t="s">
        <v>29</v>
      </c>
      <c r="E340" s="15">
        <v>0.06</v>
      </c>
      <c r="F340" s="13"/>
      <c r="G340" s="16"/>
      <c r="H340" s="13" t="s">
        <v>53</v>
      </c>
      <c r="J340" s="2" t="s">
        <v>14</v>
      </c>
      <c r="Q340" s="9"/>
      <c r="R340" s="10"/>
    </row>
    <row r="341" spans="1:18" customFormat="1" ht="15" x14ac:dyDescent="0.25">
      <c r="A341" s="37" t="s">
        <v>119</v>
      </c>
      <c r="B341" s="37"/>
      <c r="C341" s="37"/>
      <c r="D341" s="37"/>
      <c r="E341" s="37"/>
      <c r="F341" s="37"/>
      <c r="G341" s="37"/>
      <c r="H341" s="37"/>
      <c r="Q341" s="9"/>
      <c r="R341" s="10" t="s">
        <v>119</v>
      </c>
    </row>
    <row r="342" spans="1:18" customFormat="1" ht="33.75" x14ac:dyDescent="0.25">
      <c r="A342" s="11">
        <f>IF(J342&lt;&gt;"",COUNTA(J$1:J342),"")</f>
        <v>308</v>
      </c>
      <c r="B342" s="12" t="s">
        <v>567</v>
      </c>
      <c r="C342" s="13" t="s">
        <v>121</v>
      </c>
      <c r="D342" s="14" t="s">
        <v>12</v>
      </c>
      <c r="E342" s="19">
        <v>2.7E-2</v>
      </c>
      <c r="F342" s="13"/>
      <c r="G342" s="16"/>
      <c r="H342" s="13" t="s">
        <v>568</v>
      </c>
      <c r="J342" s="2" t="s">
        <v>14</v>
      </c>
      <c r="Q342" s="9"/>
      <c r="R342" s="10"/>
    </row>
    <row r="343" spans="1:18" customFormat="1" ht="45" x14ac:dyDescent="0.25">
      <c r="A343" s="11">
        <f>IF(J343&lt;&gt;"",COUNTA(J$1:J343),"")</f>
        <v>309</v>
      </c>
      <c r="B343" s="12" t="s">
        <v>569</v>
      </c>
      <c r="C343" s="13" t="s">
        <v>124</v>
      </c>
      <c r="D343" s="14" t="s">
        <v>36</v>
      </c>
      <c r="E343" s="19">
        <v>2.835</v>
      </c>
      <c r="F343" s="13"/>
      <c r="G343" s="16"/>
      <c r="H343" s="13" t="s">
        <v>53</v>
      </c>
      <c r="J343" s="2" t="s">
        <v>14</v>
      </c>
      <c r="Q343" s="9"/>
      <c r="R343" s="10"/>
    </row>
    <row r="344" spans="1:18" customFormat="1" ht="15" x14ac:dyDescent="0.25">
      <c r="A344" s="11">
        <f>IF(J344&lt;&gt;"",COUNTA(J$1:J344),"")</f>
        <v>310</v>
      </c>
      <c r="B344" s="12" t="s">
        <v>570</v>
      </c>
      <c r="C344" s="13" t="s">
        <v>126</v>
      </c>
      <c r="D344" s="14" t="s">
        <v>23</v>
      </c>
      <c r="E344" s="19">
        <v>5.3999999999999999E-2</v>
      </c>
      <c r="F344" s="13"/>
      <c r="G344" s="16"/>
      <c r="H344" s="13" t="s">
        <v>571</v>
      </c>
      <c r="J344" s="2" t="s">
        <v>14</v>
      </c>
      <c r="Q344" s="9"/>
      <c r="R344" s="10"/>
    </row>
    <row r="345" spans="1:18" customFormat="1" ht="15" x14ac:dyDescent="0.25">
      <c r="A345" s="11">
        <f>IF(J345&lt;&gt;"",COUNTA(J$1:J345),"")</f>
        <v>311</v>
      </c>
      <c r="B345" s="12" t="s">
        <v>572</v>
      </c>
      <c r="C345" s="13" t="s">
        <v>129</v>
      </c>
      <c r="D345" s="14" t="s">
        <v>130</v>
      </c>
      <c r="E345" s="15">
        <v>0.54</v>
      </c>
      <c r="F345" s="13"/>
      <c r="G345" s="16"/>
      <c r="H345" s="13" t="s">
        <v>573</v>
      </c>
      <c r="J345" s="2" t="s">
        <v>14</v>
      </c>
      <c r="Q345" s="9"/>
      <c r="R345" s="10"/>
    </row>
    <row r="346" spans="1:18" customFormat="1" ht="22.5" x14ac:dyDescent="0.25">
      <c r="A346" s="11">
        <f>IF(J346&lt;&gt;"",COUNTA(J$1:J346),"")</f>
        <v>312</v>
      </c>
      <c r="B346" s="12" t="s">
        <v>574</v>
      </c>
      <c r="C346" s="13" t="s">
        <v>133</v>
      </c>
      <c r="D346" s="14" t="s">
        <v>23</v>
      </c>
      <c r="E346" s="15">
        <v>0.01</v>
      </c>
      <c r="F346" s="13"/>
      <c r="G346" s="16"/>
      <c r="H346" s="13" t="s">
        <v>191</v>
      </c>
      <c r="J346" s="2" t="s">
        <v>14</v>
      </c>
      <c r="Q346" s="9"/>
      <c r="R346" s="10"/>
    </row>
    <row r="347" spans="1:18" customFormat="1" ht="15" x14ac:dyDescent="0.25">
      <c r="A347" s="11">
        <f>IF(J347&lt;&gt;"",COUNTA(J$1:J347),"")</f>
        <v>313</v>
      </c>
      <c r="B347" s="12" t="s">
        <v>575</v>
      </c>
      <c r="C347" s="13" t="s">
        <v>136</v>
      </c>
      <c r="D347" s="14" t="s">
        <v>73</v>
      </c>
      <c r="E347" s="18">
        <v>1</v>
      </c>
      <c r="F347" s="13"/>
      <c r="G347" s="16"/>
      <c r="H347" s="13" t="s">
        <v>53</v>
      </c>
      <c r="J347" s="2" t="s">
        <v>14</v>
      </c>
      <c r="Q347" s="9"/>
      <c r="R347" s="10"/>
    </row>
    <row r="348" spans="1:18" customFormat="1" ht="22.5" x14ac:dyDescent="0.25">
      <c r="A348" s="11">
        <f>IF(J348&lt;&gt;"",COUNTA(J$1:J348),"")</f>
        <v>314</v>
      </c>
      <c r="B348" s="12" t="s">
        <v>576</v>
      </c>
      <c r="C348" s="13" t="s">
        <v>139</v>
      </c>
      <c r="D348" s="14" t="s">
        <v>140</v>
      </c>
      <c r="E348" s="20">
        <v>0.1</v>
      </c>
      <c r="F348" s="13"/>
      <c r="G348" s="16"/>
      <c r="H348" s="13" t="s">
        <v>577</v>
      </c>
      <c r="J348" s="2" t="s">
        <v>14</v>
      </c>
      <c r="Q348" s="9"/>
      <c r="R348" s="10"/>
    </row>
    <row r="349" spans="1:18" customFormat="1" ht="15" x14ac:dyDescent="0.25">
      <c r="A349" s="37" t="s">
        <v>142</v>
      </c>
      <c r="B349" s="37"/>
      <c r="C349" s="37"/>
      <c r="D349" s="37"/>
      <c r="E349" s="37"/>
      <c r="F349" s="37"/>
      <c r="G349" s="37"/>
      <c r="H349" s="37"/>
      <c r="Q349" s="9"/>
      <c r="R349" s="10" t="s">
        <v>142</v>
      </c>
    </row>
    <row r="350" spans="1:18" customFormat="1" ht="22.5" x14ac:dyDescent="0.25">
      <c r="A350" s="11">
        <f>IF(J350&lt;&gt;"",COUNTA(J$1:J350),"")</f>
        <v>315</v>
      </c>
      <c r="B350" s="12" t="s">
        <v>578</v>
      </c>
      <c r="C350" s="13" t="s">
        <v>144</v>
      </c>
      <c r="D350" s="14" t="s">
        <v>12</v>
      </c>
      <c r="E350" s="17">
        <v>1.6799999999999999E-2</v>
      </c>
      <c r="F350" s="13"/>
      <c r="G350" s="16"/>
      <c r="H350" s="13" t="s">
        <v>145</v>
      </c>
      <c r="J350" s="2" t="s">
        <v>14</v>
      </c>
      <c r="Q350" s="9"/>
      <c r="R350" s="10"/>
    </row>
    <row r="351" spans="1:18" customFormat="1" ht="33.75" x14ac:dyDescent="0.25">
      <c r="A351" s="11">
        <f>IF(J351&lt;&gt;"",COUNTA(J$1:J351),"")</f>
        <v>316</v>
      </c>
      <c r="B351" s="12" t="s">
        <v>579</v>
      </c>
      <c r="C351" s="13" t="s">
        <v>147</v>
      </c>
      <c r="D351" s="14" t="s">
        <v>36</v>
      </c>
      <c r="E351" s="15">
        <v>1.68</v>
      </c>
      <c r="F351" s="13"/>
      <c r="G351" s="16"/>
      <c r="H351" s="13" t="s">
        <v>53</v>
      </c>
      <c r="J351" s="2" t="s">
        <v>14</v>
      </c>
      <c r="Q351" s="9"/>
      <c r="R351" s="10"/>
    </row>
    <row r="352" spans="1:18" customFormat="1" ht="33.75" x14ac:dyDescent="0.25">
      <c r="A352" s="11">
        <f>IF(J352&lt;&gt;"",COUNTA(J$1:J352),"")</f>
        <v>317</v>
      </c>
      <c r="B352" s="12" t="s">
        <v>580</v>
      </c>
      <c r="C352" s="13" t="s">
        <v>150</v>
      </c>
      <c r="D352" s="14" t="s">
        <v>151</v>
      </c>
      <c r="E352" s="18">
        <v>1</v>
      </c>
      <c r="F352" s="13"/>
      <c r="G352" s="16"/>
      <c r="H352" s="13" t="s">
        <v>53</v>
      </c>
      <c r="J352" s="2" t="s">
        <v>14</v>
      </c>
      <c r="Q352" s="9"/>
      <c r="R352" s="10"/>
    </row>
    <row r="353" spans="1:18" customFormat="1" ht="22.5" x14ac:dyDescent="0.25">
      <c r="A353" s="11">
        <f>IF(J353&lt;&gt;"",COUNTA(J$1:J353),"")</f>
        <v>318</v>
      </c>
      <c r="B353" s="12" t="s">
        <v>581</v>
      </c>
      <c r="C353" s="13" t="s">
        <v>153</v>
      </c>
      <c r="D353" s="14" t="s">
        <v>140</v>
      </c>
      <c r="E353" s="20">
        <v>0.1</v>
      </c>
      <c r="F353" s="13"/>
      <c r="G353" s="16"/>
      <c r="H353" s="13" t="s">
        <v>154</v>
      </c>
      <c r="J353" s="2" t="s">
        <v>14</v>
      </c>
      <c r="Q353" s="9"/>
      <c r="R353" s="10"/>
    </row>
    <row r="354" spans="1:18" customFormat="1" ht="15" x14ac:dyDescent="0.25">
      <c r="A354" s="11">
        <f>IF(J354&lt;&gt;"",COUNTA(J$1:J354),"")</f>
        <v>319</v>
      </c>
      <c r="B354" s="12" t="s">
        <v>582</v>
      </c>
      <c r="C354" s="13" t="s">
        <v>156</v>
      </c>
      <c r="D354" s="14" t="s">
        <v>151</v>
      </c>
      <c r="E354" s="18">
        <v>1</v>
      </c>
      <c r="F354" s="13"/>
      <c r="G354" s="16"/>
      <c r="H354" s="13" t="s">
        <v>53</v>
      </c>
      <c r="J354" s="2" t="s">
        <v>14</v>
      </c>
      <c r="Q354" s="9"/>
      <c r="R354" s="10"/>
    </row>
    <row r="355" spans="1:18" customFormat="1" ht="15" x14ac:dyDescent="0.25">
      <c r="A355" s="11">
        <f>IF(J355&lt;&gt;"",COUNTA(J$1:J355),"")</f>
        <v>320</v>
      </c>
      <c r="B355" s="12" t="s">
        <v>583</v>
      </c>
      <c r="C355" s="13" t="s">
        <v>158</v>
      </c>
      <c r="D355" s="14" t="s">
        <v>23</v>
      </c>
      <c r="E355" s="15">
        <v>0.05</v>
      </c>
      <c r="F355" s="13"/>
      <c r="G355" s="16"/>
      <c r="H355" s="13" t="s">
        <v>159</v>
      </c>
      <c r="J355" s="2" t="s">
        <v>14</v>
      </c>
      <c r="Q355" s="9"/>
      <c r="R355" s="10"/>
    </row>
    <row r="356" spans="1:18" customFormat="1" ht="33.75" x14ac:dyDescent="0.25">
      <c r="A356" s="11">
        <f>IF(J356&lt;&gt;"",COUNTA(J$1:J356),"")</f>
        <v>321</v>
      </c>
      <c r="B356" s="12" t="s">
        <v>584</v>
      </c>
      <c r="C356" s="13" t="s">
        <v>161</v>
      </c>
      <c r="D356" s="14" t="s">
        <v>36</v>
      </c>
      <c r="E356" s="20">
        <v>5.6</v>
      </c>
      <c r="F356" s="13"/>
      <c r="G356" s="16"/>
      <c r="H356" s="13" t="s">
        <v>53</v>
      </c>
      <c r="J356" s="2" t="s">
        <v>14</v>
      </c>
      <c r="Q356" s="9"/>
      <c r="R356" s="10"/>
    </row>
    <row r="357" spans="1:18" customFormat="1" ht="15" x14ac:dyDescent="0.25">
      <c r="A357" s="11">
        <f>IF(J357&lt;&gt;"",COUNTA(J$1:J357),"")</f>
        <v>322</v>
      </c>
      <c r="B357" s="12" t="s">
        <v>585</v>
      </c>
      <c r="C357" s="13" t="s">
        <v>164</v>
      </c>
      <c r="D357" s="14" t="s">
        <v>23</v>
      </c>
      <c r="E357" s="20">
        <v>0.1</v>
      </c>
      <c r="F357" s="13"/>
      <c r="G357" s="16"/>
      <c r="H357" s="13" t="s">
        <v>504</v>
      </c>
      <c r="J357" s="2" t="s">
        <v>14</v>
      </c>
      <c r="Q357" s="9"/>
      <c r="R357" s="10"/>
    </row>
    <row r="358" spans="1:18" customFormat="1" ht="22.5" x14ac:dyDescent="0.25">
      <c r="A358" s="11">
        <f>IF(J358&lt;&gt;"",COUNTA(J$1:J358),"")</f>
        <v>323</v>
      </c>
      <c r="B358" s="12" t="s">
        <v>586</v>
      </c>
      <c r="C358" s="13" t="s">
        <v>166</v>
      </c>
      <c r="D358" s="14" t="s">
        <v>73</v>
      </c>
      <c r="E358" s="20">
        <v>11.2</v>
      </c>
      <c r="F358" s="13"/>
      <c r="G358" s="16"/>
      <c r="H358" s="13" t="s">
        <v>53</v>
      </c>
      <c r="J358" s="2" t="s">
        <v>14</v>
      </c>
      <c r="Q358" s="9"/>
      <c r="R358" s="10"/>
    </row>
    <row r="359" spans="1:18" customFormat="1" ht="15" x14ac:dyDescent="0.25">
      <c r="A359" s="37" t="s">
        <v>288</v>
      </c>
      <c r="B359" s="37"/>
      <c r="C359" s="37"/>
      <c r="D359" s="37"/>
      <c r="E359" s="37"/>
      <c r="F359" s="37"/>
      <c r="G359" s="37"/>
      <c r="H359" s="37"/>
      <c r="Q359" s="9"/>
      <c r="R359" s="10" t="s">
        <v>288</v>
      </c>
    </row>
    <row r="360" spans="1:18" customFormat="1" ht="33.75" x14ac:dyDescent="0.25">
      <c r="A360" s="11">
        <f>IF(J360&lt;&gt;"",COUNTA(J$1:J360),"")</f>
        <v>324</v>
      </c>
      <c r="B360" s="12" t="s">
        <v>587</v>
      </c>
      <c r="C360" s="13" t="s">
        <v>201</v>
      </c>
      <c r="D360" s="14" t="s">
        <v>23</v>
      </c>
      <c r="E360" s="15">
        <v>0.01</v>
      </c>
      <c r="F360" s="13"/>
      <c r="G360" s="16"/>
      <c r="H360" s="13" t="s">
        <v>191</v>
      </c>
      <c r="J360" s="2" t="s">
        <v>14</v>
      </c>
      <c r="Q360" s="9"/>
      <c r="R360" s="10"/>
    </row>
    <row r="361" spans="1:18" customFormat="1" ht="33.75" x14ac:dyDescent="0.25">
      <c r="A361" s="11">
        <f>IF(J361&lt;&gt;"",COUNTA(J$1:J361),"")</f>
        <v>325</v>
      </c>
      <c r="B361" s="12" t="s">
        <v>588</v>
      </c>
      <c r="C361" s="13" t="s">
        <v>204</v>
      </c>
      <c r="D361" s="14" t="s">
        <v>23</v>
      </c>
      <c r="E361" s="15">
        <v>0.01</v>
      </c>
      <c r="F361" s="13"/>
      <c r="G361" s="16"/>
      <c r="H361" s="13" t="s">
        <v>191</v>
      </c>
      <c r="J361" s="2" t="s">
        <v>14</v>
      </c>
      <c r="Q361" s="9"/>
      <c r="R361" s="10"/>
    </row>
    <row r="362" spans="1:18" customFormat="1" ht="15" x14ac:dyDescent="0.25">
      <c r="A362" s="11">
        <f>IF(J362&lt;&gt;"",COUNTA(J$1:J362),"")</f>
        <v>326</v>
      </c>
      <c r="B362" s="12" t="s">
        <v>589</v>
      </c>
      <c r="C362" s="13" t="s">
        <v>206</v>
      </c>
      <c r="D362" s="14" t="s">
        <v>73</v>
      </c>
      <c r="E362" s="15">
        <v>1.02</v>
      </c>
      <c r="F362" s="13"/>
      <c r="G362" s="16"/>
      <c r="H362" s="13" t="s">
        <v>294</v>
      </c>
      <c r="J362" s="2" t="s">
        <v>14</v>
      </c>
      <c r="Q362" s="9"/>
      <c r="R362" s="10"/>
    </row>
    <row r="363" spans="1:18" customFormat="1" ht="33.75" x14ac:dyDescent="0.25">
      <c r="A363" s="11">
        <f>IF(J363&lt;&gt;"",COUNTA(J$1:J363),"")</f>
        <v>327</v>
      </c>
      <c r="B363" s="12" t="s">
        <v>590</v>
      </c>
      <c r="C363" s="13" t="s">
        <v>209</v>
      </c>
      <c r="D363" s="14" t="s">
        <v>23</v>
      </c>
      <c r="E363" s="15">
        <v>0.05</v>
      </c>
      <c r="F363" s="13"/>
      <c r="G363" s="16"/>
      <c r="H363" s="13" t="s">
        <v>591</v>
      </c>
      <c r="J363" s="2" t="s">
        <v>14</v>
      </c>
      <c r="Q363" s="9"/>
      <c r="R363" s="10"/>
    </row>
    <row r="364" spans="1:18" customFormat="1" ht="33.75" x14ac:dyDescent="0.25">
      <c r="A364" s="11">
        <f>IF(J364&lt;&gt;"",COUNTA(J$1:J364),"")</f>
        <v>328</v>
      </c>
      <c r="B364" s="12" t="s">
        <v>592</v>
      </c>
      <c r="C364" s="13" t="s">
        <v>212</v>
      </c>
      <c r="D364" s="14" t="s">
        <v>73</v>
      </c>
      <c r="E364" s="20">
        <v>5.0999999999999996</v>
      </c>
      <c r="F364" s="13"/>
      <c r="G364" s="16"/>
      <c r="H364" s="13" t="s">
        <v>593</v>
      </c>
      <c r="J364" s="2" t="s">
        <v>14</v>
      </c>
      <c r="Q364" s="9"/>
      <c r="R364" s="10"/>
    </row>
    <row r="365" spans="1:18" customFormat="1" ht="45" x14ac:dyDescent="0.25">
      <c r="A365" s="11">
        <f>IF(J365&lt;&gt;"",COUNTA(J$1:J365),"")</f>
        <v>329</v>
      </c>
      <c r="B365" s="12" t="s">
        <v>594</v>
      </c>
      <c r="C365" s="13" t="s">
        <v>215</v>
      </c>
      <c r="D365" s="14" t="s">
        <v>23</v>
      </c>
      <c r="E365" s="15">
        <v>0.06</v>
      </c>
      <c r="F365" s="13"/>
      <c r="G365" s="16"/>
      <c r="H365" s="13" t="s">
        <v>30</v>
      </c>
      <c r="J365" s="2" t="s">
        <v>14</v>
      </c>
      <c r="Q365" s="9"/>
      <c r="R365" s="10"/>
    </row>
    <row r="366" spans="1:18" customFormat="1" ht="22.5" x14ac:dyDescent="0.25">
      <c r="A366" s="11">
        <f>IF(J366&lt;&gt;"",COUNTA(J$1:J366),"")</f>
        <v>330</v>
      </c>
      <c r="B366" s="12" t="s">
        <v>595</v>
      </c>
      <c r="C366" s="13" t="s">
        <v>238</v>
      </c>
      <c r="D366" s="14" t="s">
        <v>219</v>
      </c>
      <c r="E366" s="21">
        <v>6.1199999999999996E-3</v>
      </c>
      <c r="F366" s="13"/>
      <c r="G366" s="16"/>
      <c r="H366" s="13" t="s">
        <v>596</v>
      </c>
      <c r="J366" s="2" t="s">
        <v>14</v>
      </c>
      <c r="Q366" s="9"/>
      <c r="R366" s="10"/>
    </row>
    <row r="367" spans="1:18" customFormat="1" ht="22.5" x14ac:dyDescent="0.25">
      <c r="A367" s="11">
        <f>IF(J367&lt;&gt;"",COUNTA(J$1:J367),"")</f>
        <v>331</v>
      </c>
      <c r="B367" s="12" t="s">
        <v>597</v>
      </c>
      <c r="C367" s="13" t="s">
        <v>222</v>
      </c>
      <c r="D367" s="14" t="s">
        <v>91</v>
      </c>
      <c r="E367" s="21">
        <v>7.5000000000000002E-4</v>
      </c>
      <c r="F367" s="13"/>
      <c r="G367" s="16"/>
      <c r="H367" s="13" t="s">
        <v>304</v>
      </c>
      <c r="J367" s="2" t="s">
        <v>14</v>
      </c>
      <c r="Q367" s="9"/>
      <c r="R367" s="10"/>
    </row>
    <row r="368" spans="1:18" customFormat="1" ht="22.5" x14ac:dyDescent="0.25">
      <c r="A368" s="11">
        <f>IF(J368&lt;&gt;"",COUNTA(J$1:J368),"")</f>
        <v>332</v>
      </c>
      <c r="B368" s="12" t="s">
        <v>598</v>
      </c>
      <c r="C368" s="13" t="s">
        <v>225</v>
      </c>
      <c r="D368" s="14" t="s">
        <v>91</v>
      </c>
      <c r="E368" s="21">
        <v>7.7999999999999999E-4</v>
      </c>
      <c r="F368" s="13"/>
      <c r="G368" s="16"/>
      <c r="H368" s="13" t="s">
        <v>53</v>
      </c>
      <c r="J368" s="2" t="s">
        <v>14</v>
      </c>
      <c r="Q368" s="9"/>
      <c r="R368" s="10"/>
    </row>
    <row r="369" spans="1:18" customFormat="1" ht="33.75" x14ac:dyDescent="0.25">
      <c r="A369" s="11">
        <f>IF(J369&lt;&gt;"",COUNTA(J$1:J369),"")</f>
        <v>333</v>
      </c>
      <c r="B369" s="12" t="s">
        <v>599</v>
      </c>
      <c r="C369" s="13" t="s">
        <v>189</v>
      </c>
      <c r="D369" s="14" t="s">
        <v>190</v>
      </c>
      <c r="E369" s="15">
        <v>0.01</v>
      </c>
      <c r="F369" s="13"/>
      <c r="G369" s="16"/>
      <c r="H369" s="13" t="s">
        <v>191</v>
      </c>
      <c r="J369" s="2" t="s">
        <v>14</v>
      </c>
      <c r="Q369" s="9"/>
      <c r="R369" s="10"/>
    </row>
    <row r="370" spans="1:18" customFormat="1" ht="33.75" x14ac:dyDescent="0.25">
      <c r="A370" s="11">
        <f>IF(J370&lt;&gt;"",COUNTA(J$1:J370),"")</f>
        <v>334</v>
      </c>
      <c r="B370" s="12" t="s">
        <v>600</v>
      </c>
      <c r="C370" s="13" t="s">
        <v>193</v>
      </c>
      <c r="D370" s="14" t="s">
        <v>190</v>
      </c>
      <c r="E370" s="15">
        <v>0.01</v>
      </c>
      <c r="F370" s="13"/>
      <c r="G370" s="16"/>
      <c r="H370" s="13" t="s">
        <v>191</v>
      </c>
      <c r="J370" s="2" t="s">
        <v>14</v>
      </c>
      <c r="Q370" s="9"/>
      <c r="R370" s="10"/>
    </row>
    <row r="371" spans="1:18" customFormat="1" ht="15" x14ac:dyDescent="0.25">
      <c r="A371" s="11">
        <f>IF(J371&lt;&gt;"",COUNTA(J$1:J371),"")</f>
        <v>335</v>
      </c>
      <c r="B371" s="12" t="s">
        <v>601</v>
      </c>
      <c r="C371" s="13" t="s">
        <v>195</v>
      </c>
      <c r="D371" s="14" t="s">
        <v>29</v>
      </c>
      <c r="E371" s="15">
        <v>0.01</v>
      </c>
      <c r="F371" s="13"/>
      <c r="G371" s="16"/>
      <c r="H371" s="13" t="s">
        <v>191</v>
      </c>
      <c r="J371" s="2" t="s">
        <v>14</v>
      </c>
      <c r="Q371" s="9"/>
      <c r="R371" s="10"/>
    </row>
    <row r="372" spans="1:18" customFormat="1" ht="22.5" x14ac:dyDescent="0.25">
      <c r="A372" s="11">
        <f>IF(J372&lt;&gt;"",COUNTA(J$1:J372),"")</f>
        <v>336</v>
      </c>
      <c r="B372" s="12" t="s">
        <v>602</v>
      </c>
      <c r="C372" s="13" t="s">
        <v>249</v>
      </c>
      <c r="D372" s="14" t="s">
        <v>29</v>
      </c>
      <c r="E372" s="15">
        <v>0.01</v>
      </c>
      <c r="F372" s="13"/>
      <c r="G372" s="16"/>
      <c r="H372" s="13" t="s">
        <v>53</v>
      </c>
      <c r="J372" s="2" t="s">
        <v>14</v>
      </c>
      <c r="Q372" s="9"/>
      <c r="R372" s="10"/>
    </row>
    <row r="373" spans="1:18" customFormat="1" ht="22.5" x14ac:dyDescent="0.25">
      <c r="A373" s="11">
        <f>IF(J373&lt;&gt;"",COUNTA(J$1:J373),"")</f>
        <v>337</v>
      </c>
      <c r="B373" s="12" t="s">
        <v>603</v>
      </c>
      <c r="C373" s="13" t="s">
        <v>251</v>
      </c>
      <c r="D373" s="14" t="s">
        <v>52</v>
      </c>
      <c r="E373" s="18">
        <v>1</v>
      </c>
      <c r="F373" s="13"/>
      <c r="G373" s="16"/>
      <c r="H373" s="13" t="s">
        <v>311</v>
      </c>
      <c r="J373" s="2" t="s">
        <v>14</v>
      </c>
      <c r="Q373" s="9"/>
      <c r="R373" s="10"/>
    </row>
    <row r="374" spans="1:18" customFormat="1" ht="22.5" x14ac:dyDescent="0.25">
      <c r="A374" s="11">
        <f>IF(J374&lt;&gt;"",COUNTA(J$1:J374),"")</f>
        <v>338</v>
      </c>
      <c r="B374" s="12" t="s">
        <v>604</v>
      </c>
      <c r="C374" s="13" t="s">
        <v>254</v>
      </c>
      <c r="D374" s="14" t="s">
        <v>29</v>
      </c>
      <c r="E374" s="15">
        <v>0.01</v>
      </c>
      <c r="F374" s="13"/>
      <c r="G374" s="16"/>
      <c r="H374" s="13" t="s">
        <v>191</v>
      </c>
      <c r="J374" s="2" t="s">
        <v>14</v>
      </c>
      <c r="Q374" s="9"/>
      <c r="R374" s="10"/>
    </row>
    <row r="375" spans="1:18" customFormat="1" ht="22.5" x14ac:dyDescent="0.25">
      <c r="A375" s="11">
        <f>IF(J375&lt;&gt;"",COUNTA(J$1:J375),"")</f>
        <v>339</v>
      </c>
      <c r="B375" s="12" t="s">
        <v>605</v>
      </c>
      <c r="C375" s="13" t="s">
        <v>256</v>
      </c>
      <c r="D375" s="14" t="s">
        <v>29</v>
      </c>
      <c r="E375" s="15">
        <v>0.01</v>
      </c>
      <c r="F375" s="13"/>
      <c r="G375" s="16"/>
      <c r="H375" s="13" t="s">
        <v>53</v>
      </c>
      <c r="J375" s="2" t="s">
        <v>14</v>
      </c>
      <c r="Q375" s="9"/>
      <c r="R375" s="10"/>
    </row>
    <row r="376" spans="1:18" customFormat="1" ht="15" x14ac:dyDescent="0.25">
      <c r="A376" s="11">
        <f>IF(J376&lt;&gt;"",COUNTA(J$1:J376),"")</f>
        <v>340</v>
      </c>
      <c r="B376" s="12" t="s">
        <v>606</v>
      </c>
      <c r="C376" s="13" t="s">
        <v>187</v>
      </c>
      <c r="D376" s="14" t="s">
        <v>52</v>
      </c>
      <c r="E376" s="18">
        <v>1</v>
      </c>
      <c r="F376" s="13"/>
      <c r="G376" s="16"/>
      <c r="H376" s="13" t="s">
        <v>53</v>
      </c>
      <c r="J376" s="2" t="s">
        <v>14</v>
      </c>
      <c r="Q376" s="9"/>
      <c r="R376" s="10"/>
    </row>
    <row r="377" spans="1:18" customFormat="1" ht="15" x14ac:dyDescent="0.25">
      <c r="A377" s="37" t="s">
        <v>315</v>
      </c>
      <c r="B377" s="37"/>
      <c r="C377" s="37"/>
      <c r="D377" s="37"/>
      <c r="E377" s="37"/>
      <c r="F377" s="37"/>
      <c r="G377" s="37"/>
      <c r="H377" s="37"/>
      <c r="Q377" s="9"/>
      <c r="R377" s="10" t="s">
        <v>315</v>
      </c>
    </row>
    <row r="378" spans="1:18" customFormat="1" ht="33.75" x14ac:dyDescent="0.25">
      <c r="A378" s="11">
        <f>IF(J378&lt;&gt;"",COUNTA(J$1:J378),"")</f>
        <v>341</v>
      </c>
      <c r="B378" s="12" t="s">
        <v>607</v>
      </c>
      <c r="C378" s="13" t="s">
        <v>608</v>
      </c>
      <c r="D378" s="14" t="s">
        <v>52</v>
      </c>
      <c r="E378" s="18">
        <v>1</v>
      </c>
      <c r="F378" s="13"/>
      <c r="G378" s="16"/>
      <c r="H378" s="13" t="s">
        <v>53</v>
      </c>
      <c r="J378" s="2" t="s">
        <v>14</v>
      </c>
      <c r="Q378" s="9"/>
      <c r="R378" s="10"/>
    </row>
    <row r="379" spans="1:18" customFormat="1" ht="67.5" x14ac:dyDescent="0.25">
      <c r="A379" s="11">
        <f>IF(J379&lt;&gt;"",COUNTA(J$1:J379),"")</f>
        <v>342</v>
      </c>
      <c r="B379" s="12" t="s">
        <v>609</v>
      </c>
      <c r="C379" s="13" t="s">
        <v>319</v>
      </c>
      <c r="D379" s="14" t="s">
        <v>52</v>
      </c>
      <c r="E379" s="18">
        <v>1</v>
      </c>
      <c r="F379" s="13"/>
      <c r="G379" s="16"/>
      <c r="H379" s="13" t="s">
        <v>53</v>
      </c>
      <c r="J379" s="2" t="s">
        <v>14</v>
      </c>
      <c r="Q379" s="9"/>
      <c r="R379" s="10"/>
    </row>
    <row r="380" spans="1:18" customFormat="1" ht="15" x14ac:dyDescent="0.25">
      <c r="A380" s="37" t="s">
        <v>167</v>
      </c>
      <c r="B380" s="37"/>
      <c r="C380" s="37"/>
      <c r="D380" s="37"/>
      <c r="E380" s="37"/>
      <c r="F380" s="37"/>
      <c r="G380" s="37"/>
      <c r="H380" s="37"/>
      <c r="Q380" s="9"/>
      <c r="R380" s="10" t="s">
        <v>167</v>
      </c>
    </row>
    <row r="381" spans="1:18" customFormat="1" ht="45" x14ac:dyDescent="0.25">
      <c r="A381" s="11">
        <f>IF(J381&lt;&gt;"",COUNTA(J$1:J381),"")</f>
        <v>343</v>
      </c>
      <c r="B381" s="12" t="s">
        <v>610</v>
      </c>
      <c r="C381" s="13" t="s">
        <v>169</v>
      </c>
      <c r="D381" s="14" t="s">
        <v>12</v>
      </c>
      <c r="E381" s="19">
        <v>0.125</v>
      </c>
      <c r="F381" s="13" t="s">
        <v>170</v>
      </c>
      <c r="G381" s="16"/>
      <c r="H381" s="13" t="s">
        <v>210</v>
      </c>
      <c r="J381" s="2" t="s">
        <v>14</v>
      </c>
      <c r="Q381" s="9"/>
      <c r="R381" s="10"/>
    </row>
    <row r="382" spans="1:18" customFormat="1" ht="22.5" x14ac:dyDescent="0.25">
      <c r="A382" s="11">
        <f>IF(J382&lt;&gt;"",COUNTA(J$1:J382),"")</f>
        <v>344</v>
      </c>
      <c r="B382" s="12" t="s">
        <v>611</v>
      </c>
      <c r="C382" s="13" t="s">
        <v>172</v>
      </c>
      <c r="D382" s="14" t="s">
        <v>52</v>
      </c>
      <c r="E382" s="18">
        <v>36</v>
      </c>
      <c r="F382" s="13"/>
      <c r="G382" s="16"/>
      <c r="H382" s="13" t="s">
        <v>53</v>
      </c>
      <c r="J382" s="2" t="s">
        <v>14</v>
      </c>
      <c r="Q382" s="9"/>
      <c r="R382" s="10"/>
    </row>
    <row r="383" spans="1:18" customFormat="1" ht="15" x14ac:dyDescent="0.25">
      <c r="A383" s="11">
        <f>IF(J383&lt;&gt;"",COUNTA(J$1:J383),"")</f>
        <v>345</v>
      </c>
      <c r="B383" s="12" t="s">
        <v>612</v>
      </c>
      <c r="C383" s="13" t="s">
        <v>174</v>
      </c>
      <c r="D383" s="14" t="s">
        <v>52</v>
      </c>
      <c r="E383" s="18">
        <v>3</v>
      </c>
      <c r="F383" s="13"/>
      <c r="G383" s="16"/>
      <c r="H383" s="13" t="s">
        <v>53</v>
      </c>
      <c r="J383" s="2" t="s">
        <v>14</v>
      </c>
      <c r="Q383" s="9"/>
      <c r="R383" s="10"/>
    </row>
    <row r="384" spans="1:18" customFormat="1" ht="15" x14ac:dyDescent="0.25">
      <c r="A384" s="11">
        <f>IF(J384&lt;&gt;"",COUNTA(J$1:J384),"")</f>
        <v>346</v>
      </c>
      <c r="B384" s="12" t="s">
        <v>613</v>
      </c>
      <c r="C384" s="13" t="s">
        <v>176</v>
      </c>
      <c r="D384" s="14" t="s">
        <v>52</v>
      </c>
      <c r="E384" s="18">
        <v>19</v>
      </c>
      <c r="F384" s="13"/>
      <c r="G384" s="16"/>
      <c r="H384" s="13" t="s">
        <v>53</v>
      </c>
      <c r="J384" s="2" t="s">
        <v>14</v>
      </c>
      <c r="Q384" s="9"/>
      <c r="R384" s="10"/>
    </row>
    <row r="385" spans="1:18" customFormat="1" ht="15" x14ac:dyDescent="0.25">
      <c r="A385" s="11">
        <f>IF(J385&lt;&gt;"",COUNTA(J$1:J385),"")</f>
        <v>347</v>
      </c>
      <c r="B385" s="12" t="s">
        <v>614</v>
      </c>
      <c r="C385" s="13" t="s">
        <v>178</v>
      </c>
      <c r="D385" s="14" t="s">
        <v>52</v>
      </c>
      <c r="E385" s="18">
        <v>19</v>
      </c>
      <c r="F385" s="13"/>
      <c r="G385" s="16"/>
      <c r="H385" s="13" t="s">
        <v>53</v>
      </c>
      <c r="J385" s="2" t="s">
        <v>14</v>
      </c>
      <c r="Q385" s="9"/>
      <c r="R385" s="10"/>
    </row>
    <row r="386" spans="1:18" customFormat="1" ht="15" x14ac:dyDescent="0.25">
      <c r="A386" s="11">
        <f>IF(J386&lt;&gt;"",COUNTA(J$1:J386),"")</f>
        <v>348</v>
      </c>
      <c r="B386" s="12" t="s">
        <v>615</v>
      </c>
      <c r="C386" s="13" t="s">
        <v>180</v>
      </c>
      <c r="D386" s="14" t="s">
        <v>52</v>
      </c>
      <c r="E386" s="18">
        <v>5</v>
      </c>
      <c r="F386" s="13"/>
      <c r="G386" s="16"/>
      <c r="H386" s="13" t="s">
        <v>53</v>
      </c>
      <c r="J386" s="2" t="s">
        <v>14</v>
      </c>
      <c r="Q386" s="9"/>
      <c r="R386" s="10"/>
    </row>
    <row r="387" spans="1:18" customFormat="1" ht="15" x14ac:dyDescent="0.25">
      <c r="A387" s="11">
        <f>IF(J387&lt;&gt;"",COUNTA(J$1:J387),"")</f>
        <v>349</v>
      </c>
      <c r="B387" s="12" t="s">
        <v>616</v>
      </c>
      <c r="C387" s="13" t="s">
        <v>182</v>
      </c>
      <c r="D387" s="14" t="s">
        <v>52</v>
      </c>
      <c r="E387" s="18">
        <v>10</v>
      </c>
      <c r="F387" s="13"/>
      <c r="G387" s="16"/>
      <c r="H387" s="13" t="s">
        <v>53</v>
      </c>
      <c r="J387" s="2" t="s">
        <v>14</v>
      </c>
      <c r="Q387" s="9"/>
      <c r="R387" s="10"/>
    </row>
    <row r="388" spans="1:18" customFormat="1" ht="15" x14ac:dyDescent="0.25">
      <c r="A388" s="37" t="s">
        <v>617</v>
      </c>
      <c r="B388" s="37"/>
      <c r="C388" s="37"/>
      <c r="D388" s="37"/>
      <c r="E388" s="37"/>
      <c r="F388" s="37"/>
      <c r="G388" s="37"/>
      <c r="H388" s="37"/>
      <c r="Q388" s="9"/>
      <c r="R388" s="10" t="s">
        <v>617</v>
      </c>
    </row>
    <row r="389" spans="1:18" customFormat="1" ht="15" x14ac:dyDescent="0.25">
      <c r="A389" s="11">
        <f>IF(J389&lt;&gt;"",COUNTA(J$1:J389),"")</f>
        <v>350</v>
      </c>
      <c r="B389" s="12" t="s">
        <v>618</v>
      </c>
      <c r="C389" s="13" t="s">
        <v>619</v>
      </c>
      <c r="D389" s="14" t="s">
        <v>52</v>
      </c>
      <c r="E389" s="18">
        <v>1</v>
      </c>
      <c r="F389" s="13"/>
      <c r="G389" s="16"/>
      <c r="H389" s="13" t="s">
        <v>53</v>
      </c>
      <c r="J389" s="2" t="s">
        <v>14</v>
      </c>
      <c r="Q389" s="9"/>
      <c r="R389" s="10"/>
    </row>
    <row r="390" spans="1:18" customFormat="1" ht="22.5" x14ac:dyDescent="0.25">
      <c r="A390" s="11">
        <f>IF(J390&lt;&gt;"",COUNTA(J$1:J390),"")</f>
        <v>351</v>
      </c>
      <c r="B390" s="12" t="s">
        <v>620</v>
      </c>
      <c r="C390" s="13" t="s">
        <v>621</v>
      </c>
      <c r="D390" s="14" t="s">
        <v>543</v>
      </c>
      <c r="E390" s="18">
        <v>1</v>
      </c>
      <c r="F390" s="13"/>
      <c r="G390" s="16"/>
      <c r="H390" s="13" t="s">
        <v>53</v>
      </c>
      <c r="J390" s="2" t="s">
        <v>14</v>
      </c>
      <c r="Q390" s="9"/>
      <c r="R390" s="10"/>
    </row>
    <row r="391" spans="1:18" customFormat="1" ht="33.75" x14ac:dyDescent="0.25">
      <c r="A391" s="11">
        <f>IF(J391&lt;&gt;"",COUNTA(J$1:J391),"")</f>
        <v>352</v>
      </c>
      <c r="B391" s="12" t="s">
        <v>622</v>
      </c>
      <c r="C391" s="13" t="s">
        <v>623</v>
      </c>
      <c r="D391" s="14" t="s">
        <v>12</v>
      </c>
      <c r="E391" s="21">
        <v>1.7260000000000001E-2</v>
      </c>
      <c r="F391" s="13"/>
      <c r="G391" s="16"/>
      <c r="H391" s="13" t="s">
        <v>624</v>
      </c>
      <c r="J391" s="2" t="s">
        <v>14</v>
      </c>
      <c r="Q391" s="9"/>
      <c r="R391" s="10"/>
    </row>
    <row r="392" spans="1:18" customFormat="1" ht="33.75" x14ac:dyDescent="0.25">
      <c r="A392" s="11">
        <f>IF(J392&lt;&gt;"",COUNTA(J$1:J392),"")</f>
        <v>353</v>
      </c>
      <c r="B392" s="12" t="s">
        <v>625</v>
      </c>
      <c r="C392" s="13" t="s">
        <v>626</v>
      </c>
      <c r="D392" s="14" t="s">
        <v>36</v>
      </c>
      <c r="E392" s="19">
        <v>0.22600000000000001</v>
      </c>
      <c r="F392" s="13"/>
      <c r="G392" s="16"/>
      <c r="H392" s="13" t="s">
        <v>627</v>
      </c>
      <c r="J392" s="2" t="s">
        <v>14</v>
      </c>
      <c r="Q392" s="9"/>
      <c r="R392" s="10"/>
    </row>
    <row r="393" spans="1:18" customFormat="1" ht="33.75" x14ac:dyDescent="0.25">
      <c r="A393" s="11">
        <f>IF(J393&lt;&gt;"",COUNTA(J$1:J393),"")</f>
        <v>354</v>
      </c>
      <c r="B393" s="12" t="s">
        <v>628</v>
      </c>
      <c r="C393" s="13" t="s">
        <v>629</v>
      </c>
      <c r="D393" s="14" t="s">
        <v>36</v>
      </c>
      <c r="E393" s="18">
        <v>1</v>
      </c>
      <c r="F393" s="13"/>
      <c r="G393" s="16"/>
      <c r="H393" s="13" t="s">
        <v>53</v>
      </c>
      <c r="J393" s="2" t="s">
        <v>14</v>
      </c>
      <c r="Q393" s="9"/>
      <c r="R393" s="10"/>
    </row>
    <row r="394" spans="1:18" customFormat="1" ht="22.5" x14ac:dyDescent="0.25">
      <c r="A394" s="11">
        <f>IF(J394&lt;&gt;"",COUNTA(J$1:J394),"")</f>
        <v>355</v>
      </c>
      <c r="B394" s="12" t="s">
        <v>630</v>
      </c>
      <c r="C394" s="13" t="s">
        <v>631</v>
      </c>
      <c r="D394" s="14" t="s">
        <v>36</v>
      </c>
      <c r="E394" s="20">
        <v>0.5</v>
      </c>
      <c r="F394" s="13"/>
      <c r="G394" s="16"/>
      <c r="H394" s="13" t="s">
        <v>53</v>
      </c>
      <c r="J394" s="2" t="s">
        <v>14</v>
      </c>
      <c r="Q394" s="9"/>
      <c r="R394" s="10"/>
    </row>
    <row r="395" spans="1:18" customFormat="1" ht="33.75" x14ac:dyDescent="0.25">
      <c r="A395" s="11">
        <f>IF(J395&lt;&gt;"",COUNTA(J$1:J395),"")</f>
        <v>356</v>
      </c>
      <c r="B395" s="12" t="s">
        <v>632</v>
      </c>
      <c r="C395" s="13" t="s">
        <v>633</v>
      </c>
      <c r="D395" s="14" t="s">
        <v>12</v>
      </c>
      <c r="E395" s="21">
        <v>3.0100000000000001E-3</v>
      </c>
      <c r="F395" s="13"/>
      <c r="G395" s="16"/>
      <c r="H395" s="13" t="s">
        <v>634</v>
      </c>
      <c r="J395" s="2" t="s">
        <v>14</v>
      </c>
      <c r="Q395" s="9"/>
      <c r="R395" s="10"/>
    </row>
    <row r="396" spans="1:18" customFormat="1" ht="33.75" x14ac:dyDescent="0.25">
      <c r="A396" s="11">
        <f>IF(J396&lt;&gt;"",COUNTA(J$1:J396),"")</f>
        <v>357</v>
      </c>
      <c r="B396" s="12" t="s">
        <v>635</v>
      </c>
      <c r="C396" s="13" t="s">
        <v>636</v>
      </c>
      <c r="D396" s="14" t="s">
        <v>36</v>
      </c>
      <c r="E396" s="19">
        <v>0.30099999999999999</v>
      </c>
      <c r="F396" s="13"/>
      <c r="G396" s="16"/>
      <c r="H396" s="13" t="s">
        <v>53</v>
      </c>
      <c r="J396" s="2" t="s">
        <v>14</v>
      </c>
      <c r="Q396" s="9"/>
      <c r="R396" s="10"/>
    </row>
    <row r="397" spans="1:18" customFormat="1" ht="22.5" x14ac:dyDescent="0.25">
      <c r="A397" s="11">
        <f>IF(J397&lt;&gt;"",COUNTA(J$1:J397),"")</f>
        <v>358</v>
      </c>
      <c r="B397" s="12" t="s">
        <v>637</v>
      </c>
      <c r="C397" s="13" t="s">
        <v>638</v>
      </c>
      <c r="D397" s="14" t="s">
        <v>130</v>
      </c>
      <c r="E397" s="20">
        <v>0.1</v>
      </c>
      <c r="F397" s="13"/>
      <c r="G397" s="16"/>
      <c r="H397" s="13" t="s">
        <v>154</v>
      </c>
      <c r="J397" s="2" t="s">
        <v>14</v>
      </c>
      <c r="Q397" s="9"/>
      <c r="R397" s="10"/>
    </row>
    <row r="398" spans="1:18" customFormat="1" ht="15" x14ac:dyDescent="0.25">
      <c r="A398" s="37" t="s">
        <v>639</v>
      </c>
      <c r="B398" s="37"/>
      <c r="C398" s="37"/>
      <c r="D398" s="37"/>
      <c r="E398" s="37"/>
      <c r="F398" s="37"/>
      <c r="G398" s="37"/>
      <c r="H398" s="37"/>
      <c r="Q398" s="9"/>
      <c r="R398" s="10" t="s">
        <v>639</v>
      </c>
    </row>
    <row r="399" spans="1:18" customFormat="1" ht="33.75" x14ac:dyDescent="0.25">
      <c r="A399" s="11">
        <f>IF(J399&lt;&gt;"",COUNTA(J$1:J399),"")</f>
        <v>359</v>
      </c>
      <c r="B399" s="12" t="s">
        <v>640</v>
      </c>
      <c r="C399" s="13" t="s">
        <v>201</v>
      </c>
      <c r="D399" s="14" t="s">
        <v>23</v>
      </c>
      <c r="E399" s="19">
        <v>1.4999999999999999E-2</v>
      </c>
      <c r="F399" s="13"/>
      <c r="G399" s="16"/>
      <c r="H399" s="13" t="s">
        <v>202</v>
      </c>
      <c r="J399" s="2" t="s">
        <v>14</v>
      </c>
      <c r="Q399" s="9"/>
      <c r="R399" s="10"/>
    </row>
    <row r="400" spans="1:18" customFormat="1" ht="33.75" x14ac:dyDescent="0.25">
      <c r="A400" s="11">
        <f>IF(J400&lt;&gt;"",COUNTA(J$1:J400),"")</f>
        <v>360</v>
      </c>
      <c r="B400" s="12" t="s">
        <v>641</v>
      </c>
      <c r="C400" s="13" t="s">
        <v>204</v>
      </c>
      <c r="D400" s="14" t="s">
        <v>23</v>
      </c>
      <c r="E400" s="19">
        <v>1.4999999999999999E-2</v>
      </c>
      <c r="F400" s="13"/>
      <c r="G400" s="16"/>
      <c r="H400" s="13" t="s">
        <v>202</v>
      </c>
      <c r="J400" s="2" t="s">
        <v>14</v>
      </c>
      <c r="Q400" s="9"/>
      <c r="R400" s="10"/>
    </row>
    <row r="401" spans="1:18" customFormat="1" ht="15" x14ac:dyDescent="0.25">
      <c r="A401" s="11">
        <f>IF(J401&lt;&gt;"",COUNTA(J$1:J401),"")</f>
        <v>361</v>
      </c>
      <c r="B401" s="12" t="s">
        <v>642</v>
      </c>
      <c r="C401" s="13" t="s">
        <v>206</v>
      </c>
      <c r="D401" s="14" t="s">
        <v>73</v>
      </c>
      <c r="E401" s="15">
        <v>1.53</v>
      </c>
      <c r="F401" s="13"/>
      <c r="G401" s="16"/>
      <c r="H401" s="13" t="s">
        <v>207</v>
      </c>
      <c r="J401" s="2" t="s">
        <v>14</v>
      </c>
      <c r="Q401" s="9"/>
      <c r="R401" s="10"/>
    </row>
    <row r="402" spans="1:18" customFormat="1" ht="33.75" x14ac:dyDescent="0.25">
      <c r="A402" s="11">
        <f>IF(J402&lt;&gt;"",COUNTA(J$1:J402),"")</f>
        <v>362</v>
      </c>
      <c r="B402" s="12" t="s">
        <v>643</v>
      </c>
      <c r="C402" s="13" t="s">
        <v>209</v>
      </c>
      <c r="D402" s="14" t="s">
        <v>23</v>
      </c>
      <c r="E402" s="15">
        <v>0.03</v>
      </c>
      <c r="F402" s="13"/>
      <c r="G402" s="16"/>
      <c r="H402" s="13" t="s">
        <v>300</v>
      </c>
      <c r="J402" s="2" t="s">
        <v>14</v>
      </c>
      <c r="Q402" s="9"/>
      <c r="R402" s="10"/>
    </row>
    <row r="403" spans="1:18" customFormat="1" ht="33.75" x14ac:dyDescent="0.25">
      <c r="A403" s="11">
        <f>IF(J403&lt;&gt;"",COUNTA(J$1:J403),"")</f>
        <v>363</v>
      </c>
      <c r="B403" s="12" t="s">
        <v>644</v>
      </c>
      <c r="C403" s="13" t="s">
        <v>212</v>
      </c>
      <c r="D403" s="14" t="s">
        <v>73</v>
      </c>
      <c r="E403" s="15">
        <v>3.06</v>
      </c>
      <c r="F403" s="13"/>
      <c r="G403" s="16"/>
      <c r="H403" s="13" t="s">
        <v>645</v>
      </c>
      <c r="J403" s="2" t="s">
        <v>14</v>
      </c>
      <c r="Q403" s="9"/>
      <c r="R403" s="10"/>
    </row>
    <row r="404" spans="1:18" customFormat="1" ht="45" x14ac:dyDescent="0.25">
      <c r="A404" s="11">
        <f>IF(J404&lt;&gt;"",COUNTA(J$1:J404),"")</f>
        <v>364</v>
      </c>
      <c r="B404" s="12" t="s">
        <v>646</v>
      </c>
      <c r="C404" s="13" t="s">
        <v>215</v>
      </c>
      <c r="D404" s="14" t="s">
        <v>23</v>
      </c>
      <c r="E404" s="19">
        <v>4.4999999999999998E-2</v>
      </c>
      <c r="F404" s="13"/>
      <c r="G404" s="16"/>
      <c r="H404" s="13" t="s">
        <v>552</v>
      </c>
      <c r="J404" s="2" t="s">
        <v>14</v>
      </c>
      <c r="Q404" s="9"/>
      <c r="R404" s="10"/>
    </row>
    <row r="405" spans="1:18" customFormat="1" ht="22.5" x14ac:dyDescent="0.25">
      <c r="A405" s="11">
        <f>IF(J405&lt;&gt;"",COUNTA(J$1:J405),"")</f>
        <v>365</v>
      </c>
      <c r="B405" s="12" t="s">
        <v>647</v>
      </c>
      <c r="C405" s="13" t="s">
        <v>218</v>
      </c>
      <c r="D405" s="14" t="s">
        <v>219</v>
      </c>
      <c r="E405" s="21">
        <v>4.5900000000000003E-3</v>
      </c>
      <c r="F405" s="13"/>
      <c r="G405" s="16"/>
      <c r="H405" s="13" t="s">
        <v>557</v>
      </c>
      <c r="J405" s="2" t="s">
        <v>14</v>
      </c>
      <c r="Q405" s="9"/>
      <c r="R405" s="10"/>
    </row>
    <row r="406" spans="1:18" customFormat="1" ht="22.5" x14ac:dyDescent="0.25">
      <c r="A406" s="11">
        <f>IF(J406&lt;&gt;"",COUNTA(J$1:J406),"")</f>
        <v>366</v>
      </c>
      <c r="B406" s="12" t="s">
        <v>648</v>
      </c>
      <c r="C406" s="13" t="s">
        <v>222</v>
      </c>
      <c r="D406" s="14" t="s">
        <v>91</v>
      </c>
      <c r="E406" s="22">
        <v>1.1249999999999999E-3</v>
      </c>
      <c r="F406" s="13"/>
      <c r="G406" s="16"/>
      <c r="H406" s="13" t="s">
        <v>223</v>
      </c>
      <c r="J406" s="2" t="s">
        <v>14</v>
      </c>
      <c r="Q406" s="9"/>
      <c r="R406" s="10"/>
    </row>
    <row r="407" spans="1:18" customFormat="1" ht="22.5" x14ac:dyDescent="0.25">
      <c r="A407" s="11">
        <f>IF(J407&lt;&gt;"",COUNTA(J$1:J407),"")</f>
        <v>367</v>
      </c>
      <c r="B407" s="12" t="s">
        <v>649</v>
      </c>
      <c r="C407" s="13" t="s">
        <v>225</v>
      </c>
      <c r="D407" s="14" t="s">
        <v>91</v>
      </c>
      <c r="E407" s="21">
        <v>1.17E-3</v>
      </c>
      <c r="F407" s="13"/>
      <c r="G407" s="16"/>
      <c r="H407" s="13" t="s">
        <v>53</v>
      </c>
      <c r="J407" s="2" t="s">
        <v>14</v>
      </c>
      <c r="Q407" s="9"/>
      <c r="R407" s="10"/>
    </row>
    <row r="408" spans="1:18" customFormat="1" ht="15" x14ac:dyDescent="0.25">
      <c r="A408" s="11">
        <f>IF(J408&lt;&gt;"",COUNTA(J$1:J408),"")</f>
        <v>368</v>
      </c>
      <c r="B408" s="12" t="s">
        <v>650</v>
      </c>
      <c r="C408" s="13" t="s">
        <v>187</v>
      </c>
      <c r="D408" s="14" t="s">
        <v>52</v>
      </c>
      <c r="E408" s="18">
        <v>1</v>
      </c>
      <c r="F408" s="13"/>
      <c r="G408" s="16"/>
      <c r="H408" s="13" t="s">
        <v>53</v>
      </c>
      <c r="J408" s="2" t="s">
        <v>14</v>
      </c>
      <c r="Q408" s="9"/>
      <c r="R408" s="10"/>
    </row>
    <row r="409" spans="1:18" customFormat="1" ht="33.75" x14ac:dyDescent="0.25">
      <c r="A409" s="11">
        <f>IF(J409&lt;&gt;"",COUNTA(J$1:J409),"")</f>
        <v>369</v>
      </c>
      <c r="B409" s="12" t="s">
        <v>651</v>
      </c>
      <c r="C409" s="13" t="s">
        <v>652</v>
      </c>
      <c r="D409" s="14" t="s">
        <v>52</v>
      </c>
      <c r="E409" s="18">
        <v>1</v>
      </c>
      <c r="F409" s="13"/>
      <c r="G409" s="16"/>
      <c r="H409" s="13" t="s">
        <v>53</v>
      </c>
      <c r="J409" s="2" t="s">
        <v>14</v>
      </c>
      <c r="Q409" s="9"/>
      <c r="R409" s="10"/>
    </row>
    <row r="410" spans="1:18" customFormat="1" ht="15" x14ac:dyDescent="0.25">
      <c r="A410" s="11">
        <f>IF(J410&lt;&gt;"",COUNTA(J$1:J410),"")</f>
        <v>370</v>
      </c>
      <c r="B410" s="12" t="s">
        <v>653</v>
      </c>
      <c r="C410" s="13" t="s">
        <v>654</v>
      </c>
      <c r="D410" s="14" t="s">
        <v>543</v>
      </c>
      <c r="E410" s="18">
        <v>1</v>
      </c>
      <c r="F410" s="13"/>
      <c r="G410" s="16"/>
      <c r="H410" s="13" t="s">
        <v>53</v>
      </c>
      <c r="J410" s="2" t="s">
        <v>14</v>
      </c>
      <c r="Q410" s="9"/>
      <c r="R410" s="10"/>
    </row>
    <row r="411" spans="1:18" customFormat="1" ht="15" x14ac:dyDescent="0.25">
      <c r="A411" s="36" t="s">
        <v>655</v>
      </c>
      <c r="B411" s="36"/>
      <c r="C411" s="36"/>
      <c r="D411" s="36"/>
      <c r="E411" s="36"/>
      <c r="F411" s="36"/>
      <c r="G411" s="36"/>
      <c r="H411" s="36"/>
      <c r="Q411" s="9" t="s">
        <v>655</v>
      </c>
      <c r="R411" s="10"/>
    </row>
    <row r="412" spans="1:18" customFormat="1" ht="15" x14ac:dyDescent="0.25">
      <c r="A412" s="37" t="s">
        <v>9</v>
      </c>
      <c r="B412" s="37"/>
      <c r="C412" s="37"/>
      <c r="D412" s="37"/>
      <c r="E412" s="37"/>
      <c r="F412" s="37"/>
      <c r="G412" s="37"/>
      <c r="H412" s="37"/>
      <c r="Q412" s="9"/>
      <c r="R412" s="10" t="s">
        <v>9</v>
      </c>
    </row>
    <row r="413" spans="1:18" customFormat="1" ht="22.5" x14ac:dyDescent="0.25">
      <c r="A413" s="11">
        <f>IF(J413&lt;&gt;"",COUNTA(J$1:J413),"")</f>
        <v>371</v>
      </c>
      <c r="B413" s="12" t="s">
        <v>656</v>
      </c>
      <c r="C413" s="13" t="s">
        <v>28</v>
      </c>
      <c r="D413" s="14" t="s">
        <v>29</v>
      </c>
      <c r="E413" s="15">
        <v>0.04</v>
      </c>
      <c r="F413" s="13"/>
      <c r="G413" s="16"/>
      <c r="H413" s="13" t="s">
        <v>278</v>
      </c>
      <c r="J413" s="2" t="s">
        <v>14</v>
      </c>
      <c r="Q413" s="9"/>
      <c r="R413" s="10"/>
    </row>
    <row r="414" spans="1:18" customFormat="1" ht="22.5" x14ac:dyDescent="0.25">
      <c r="A414" s="11">
        <f>IF(J414&lt;&gt;"",COUNTA(J$1:J414),"")</f>
        <v>372</v>
      </c>
      <c r="B414" s="12" t="s">
        <v>657</v>
      </c>
      <c r="C414" s="13" t="s">
        <v>32</v>
      </c>
      <c r="D414" s="14" t="s">
        <v>12</v>
      </c>
      <c r="E414" s="17">
        <v>1.6799999999999999E-2</v>
      </c>
      <c r="F414" s="13"/>
      <c r="G414" s="16"/>
      <c r="H414" s="13" t="s">
        <v>87</v>
      </c>
      <c r="J414" s="2" t="s">
        <v>14</v>
      </c>
      <c r="Q414" s="9"/>
      <c r="R414" s="10"/>
    </row>
    <row r="415" spans="1:18" customFormat="1" ht="22.5" x14ac:dyDescent="0.25">
      <c r="A415" s="11">
        <f>IF(J415&lt;&gt;"",COUNTA(J$1:J415),"")</f>
        <v>373</v>
      </c>
      <c r="B415" s="12" t="s">
        <v>658</v>
      </c>
      <c r="C415" s="13" t="s">
        <v>39</v>
      </c>
      <c r="D415" s="14" t="s">
        <v>12</v>
      </c>
      <c r="E415" s="17">
        <v>4.9799999999999997E-2</v>
      </c>
      <c r="F415" s="13"/>
      <c r="G415" s="16"/>
      <c r="H415" s="13" t="s">
        <v>659</v>
      </c>
      <c r="J415" s="2" t="s">
        <v>14</v>
      </c>
      <c r="Q415" s="9"/>
      <c r="R415" s="10"/>
    </row>
    <row r="416" spans="1:18" customFormat="1" ht="15" x14ac:dyDescent="0.25">
      <c r="A416" s="11">
        <f>IF(J416&lt;&gt;"",COUNTA(J$1:J416),"")</f>
        <v>374</v>
      </c>
      <c r="B416" s="12" t="s">
        <v>660</v>
      </c>
      <c r="C416" s="13" t="s">
        <v>48</v>
      </c>
      <c r="D416" s="14" t="s">
        <v>29</v>
      </c>
      <c r="E416" s="15">
        <v>0.04</v>
      </c>
      <c r="F416" s="13"/>
      <c r="G416" s="16"/>
      <c r="H416" s="13" t="s">
        <v>334</v>
      </c>
      <c r="J416" s="2" t="s">
        <v>14</v>
      </c>
      <c r="Q416" s="9"/>
      <c r="R416" s="10"/>
    </row>
    <row r="417" spans="1:18" customFormat="1" ht="22.5" x14ac:dyDescent="0.25">
      <c r="A417" s="11">
        <f>IF(J417&lt;&gt;"",COUNTA(J$1:J417),"")</f>
        <v>375</v>
      </c>
      <c r="B417" s="12" t="s">
        <v>661</v>
      </c>
      <c r="C417" s="13" t="s">
        <v>42</v>
      </c>
      <c r="D417" s="14" t="s">
        <v>12</v>
      </c>
      <c r="E417" s="19">
        <v>7.3999999999999996E-2</v>
      </c>
      <c r="F417" s="13"/>
      <c r="G417" s="16"/>
      <c r="H417" s="13" t="s">
        <v>662</v>
      </c>
      <c r="J417" s="2" t="s">
        <v>14</v>
      </c>
      <c r="Q417" s="9"/>
      <c r="R417" s="10"/>
    </row>
    <row r="418" spans="1:18" customFormat="1" ht="22.5" x14ac:dyDescent="0.25">
      <c r="A418" s="11">
        <f>IF(J418&lt;&gt;"",COUNTA(J$1:J418),"")</f>
        <v>376</v>
      </c>
      <c r="B418" s="12" t="s">
        <v>663</v>
      </c>
      <c r="C418" s="13" t="s">
        <v>51</v>
      </c>
      <c r="D418" s="14" t="s">
        <v>52</v>
      </c>
      <c r="E418" s="18">
        <v>1</v>
      </c>
      <c r="F418" s="13"/>
      <c r="G418" s="16"/>
      <c r="H418" s="13" t="s">
        <v>53</v>
      </c>
      <c r="J418" s="2" t="s">
        <v>14</v>
      </c>
      <c r="Q418" s="9"/>
      <c r="R418" s="10"/>
    </row>
    <row r="419" spans="1:18" customFormat="1" ht="15" x14ac:dyDescent="0.25">
      <c r="A419" s="11">
        <f>IF(J419&lt;&gt;"",COUNTA(J$1:J419),"")</f>
        <v>377</v>
      </c>
      <c r="B419" s="12" t="s">
        <v>664</v>
      </c>
      <c r="C419" s="13" t="s">
        <v>665</v>
      </c>
      <c r="D419" s="14" t="s">
        <v>12</v>
      </c>
      <c r="E419" s="17">
        <v>0.27079999999999999</v>
      </c>
      <c r="F419" s="13"/>
      <c r="G419" s="16"/>
      <c r="H419" s="13" t="s">
        <v>666</v>
      </c>
      <c r="J419" s="2" t="s">
        <v>14</v>
      </c>
      <c r="Q419" s="9"/>
      <c r="R419" s="10"/>
    </row>
    <row r="420" spans="1:18" customFormat="1" ht="22.5" x14ac:dyDescent="0.25">
      <c r="A420" s="11">
        <f>IF(J420&lt;&gt;"",COUNTA(J$1:J420),"")</f>
        <v>378</v>
      </c>
      <c r="B420" s="12" t="s">
        <v>667</v>
      </c>
      <c r="C420" s="13" t="s">
        <v>668</v>
      </c>
      <c r="D420" s="14" t="s">
        <v>12</v>
      </c>
      <c r="E420" s="17">
        <v>0.27079999999999999</v>
      </c>
      <c r="F420" s="13"/>
      <c r="G420" s="16"/>
      <c r="H420" s="13" t="s">
        <v>53</v>
      </c>
      <c r="J420" s="2" t="s">
        <v>14</v>
      </c>
      <c r="Q420" s="9"/>
      <c r="R420" s="10"/>
    </row>
    <row r="421" spans="1:18" customFormat="1" ht="15" x14ac:dyDescent="0.25">
      <c r="A421" s="37" t="s">
        <v>669</v>
      </c>
      <c r="B421" s="37"/>
      <c r="C421" s="37"/>
      <c r="D421" s="37"/>
      <c r="E421" s="37"/>
      <c r="F421" s="37"/>
      <c r="G421" s="37"/>
      <c r="H421" s="37"/>
      <c r="Q421" s="9"/>
      <c r="R421" s="10" t="s">
        <v>669</v>
      </c>
    </row>
    <row r="422" spans="1:18" customFormat="1" ht="22.5" x14ac:dyDescent="0.25">
      <c r="A422" s="11">
        <f>IF(J422&lt;&gt;"",COUNTA(J$1:J422),"")</f>
        <v>379</v>
      </c>
      <c r="B422" s="12" t="s">
        <v>670</v>
      </c>
      <c r="C422" s="13" t="s">
        <v>671</v>
      </c>
      <c r="D422" s="14" t="s">
        <v>12</v>
      </c>
      <c r="E422" s="17">
        <v>0.27079999999999999</v>
      </c>
      <c r="F422" s="13"/>
      <c r="G422" s="16"/>
      <c r="H422" s="13" t="s">
        <v>53</v>
      </c>
      <c r="J422" s="2" t="s">
        <v>14</v>
      </c>
      <c r="Q422" s="9"/>
      <c r="R422" s="10"/>
    </row>
    <row r="423" spans="1:18" customFormat="1" ht="15" x14ac:dyDescent="0.25">
      <c r="A423" s="11">
        <f>IF(J423&lt;&gt;"",COUNTA(J$1:J423),"")</f>
        <v>380</v>
      </c>
      <c r="B423" s="12" t="s">
        <v>672</v>
      </c>
      <c r="C423" s="13" t="s">
        <v>673</v>
      </c>
      <c r="D423" s="14" t="s">
        <v>64</v>
      </c>
      <c r="E423" s="21">
        <v>3.7370399999999999</v>
      </c>
      <c r="F423" s="13"/>
      <c r="G423" s="16"/>
      <c r="H423" s="13" t="s">
        <v>53</v>
      </c>
      <c r="J423" s="2" t="s">
        <v>14</v>
      </c>
      <c r="Q423" s="9"/>
      <c r="R423" s="10"/>
    </row>
    <row r="424" spans="1:18" customFormat="1" ht="15" x14ac:dyDescent="0.25">
      <c r="A424" s="11">
        <f>IF(J424&lt;&gt;"",COUNTA(J$1:J424),"")</f>
        <v>381</v>
      </c>
      <c r="B424" s="12" t="s">
        <v>674</v>
      </c>
      <c r="C424" s="13" t="s">
        <v>675</v>
      </c>
      <c r="D424" s="14" t="s">
        <v>12</v>
      </c>
      <c r="E424" s="17">
        <v>0.27079999999999999</v>
      </c>
      <c r="F424" s="13"/>
      <c r="G424" s="16"/>
      <c r="H424" s="13" t="s">
        <v>666</v>
      </c>
      <c r="J424" s="2" t="s">
        <v>14</v>
      </c>
      <c r="Q424" s="9"/>
      <c r="R424" s="10"/>
    </row>
    <row r="425" spans="1:18" customFormat="1" ht="15" x14ac:dyDescent="0.25">
      <c r="A425" s="11">
        <f>IF(J425&lt;&gt;"",COUNTA(J$1:J425),"")</f>
        <v>382</v>
      </c>
      <c r="B425" s="12" t="s">
        <v>676</v>
      </c>
      <c r="C425" s="13" t="s">
        <v>677</v>
      </c>
      <c r="D425" s="14" t="s">
        <v>91</v>
      </c>
      <c r="E425" s="22">
        <v>0.55243200000000003</v>
      </c>
      <c r="F425" s="13"/>
      <c r="G425" s="16"/>
      <c r="H425" s="13" t="s">
        <v>53</v>
      </c>
      <c r="J425" s="2" t="s">
        <v>14</v>
      </c>
      <c r="Q425" s="9"/>
      <c r="R425" s="10"/>
    </row>
    <row r="426" spans="1:18" customFormat="1" ht="22.5" x14ac:dyDescent="0.25">
      <c r="A426" s="11">
        <f>IF(J426&lt;&gt;"",COUNTA(J$1:J426),"")</f>
        <v>383</v>
      </c>
      <c r="B426" s="12" t="s">
        <v>678</v>
      </c>
      <c r="C426" s="13" t="s">
        <v>66</v>
      </c>
      <c r="D426" s="14" t="s">
        <v>12</v>
      </c>
      <c r="E426" s="17">
        <v>0.27079999999999999</v>
      </c>
      <c r="F426" s="13"/>
      <c r="G426" s="16"/>
      <c r="H426" s="13" t="s">
        <v>666</v>
      </c>
      <c r="J426" s="2" t="s">
        <v>14</v>
      </c>
      <c r="Q426" s="9"/>
      <c r="R426" s="10"/>
    </row>
    <row r="427" spans="1:18" customFormat="1" ht="45" x14ac:dyDescent="0.25">
      <c r="A427" s="11">
        <f>IF(J427&lt;&gt;"",COUNTA(J$1:J427),"")</f>
        <v>384</v>
      </c>
      <c r="B427" s="12" t="s">
        <v>679</v>
      </c>
      <c r="C427" s="13" t="s">
        <v>68</v>
      </c>
      <c r="D427" s="14" t="s">
        <v>36</v>
      </c>
      <c r="E427" s="17">
        <v>27.621600000000001</v>
      </c>
      <c r="F427" s="13"/>
      <c r="G427" s="16"/>
      <c r="H427" s="13" t="s">
        <v>53</v>
      </c>
      <c r="J427" s="2" t="s">
        <v>14</v>
      </c>
      <c r="Q427" s="9"/>
      <c r="R427" s="10"/>
    </row>
    <row r="428" spans="1:18" customFormat="1" ht="22.5" x14ac:dyDescent="0.25">
      <c r="A428" s="11">
        <f>IF(J428&lt;&gt;"",COUNTA(J$1:J428),"")</f>
        <v>385</v>
      </c>
      <c r="B428" s="12" t="s">
        <v>680</v>
      </c>
      <c r="C428" s="13" t="s">
        <v>70</v>
      </c>
      <c r="D428" s="14" t="s">
        <v>23</v>
      </c>
      <c r="E428" s="15">
        <v>0.21</v>
      </c>
      <c r="F428" s="13"/>
      <c r="G428" s="16"/>
      <c r="H428" s="13" t="s">
        <v>681</v>
      </c>
      <c r="J428" s="2" t="s">
        <v>14</v>
      </c>
      <c r="Q428" s="9"/>
      <c r="R428" s="10"/>
    </row>
    <row r="429" spans="1:18" customFormat="1" ht="15" x14ac:dyDescent="0.25">
      <c r="A429" s="11">
        <f>IF(J429&lt;&gt;"",COUNTA(J$1:J429),"")</f>
        <v>386</v>
      </c>
      <c r="B429" s="12" t="s">
        <v>682</v>
      </c>
      <c r="C429" s="13" t="s">
        <v>72</v>
      </c>
      <c r="D429" s="14" t="s">
        <v>73</v>
      </c>
      <c r="E429" s="15">
        <v>21.21</v>
      </c>
      <c r="F429" s="13"/>
      <c r="G429" s="16"/>
      <c r="H429" s="13" t="s">
        <v>53</v>
      </c>
      <c r="J429" s="2" t="s">
        <v>14</v>
      </c>
      <c r="Q429" s="9"/>
      <c r="R429" s="10"/>
    </row>
    <row r="430" spans="1:18" customFormat="1" ht="15" x14ac:dyDescent="0.25">
      <c r="A430" s="11">
        <f>IF(J430&lt;&gt;"",COUNTA(J$1:J430),"")</f>
        <v>387</v>
      </c>
      <c r="B430" s="12" t="s">
        <v>683</v>
      </c>
      <c r="C430" s="13" t="s">
        <v>75</v>
      </c>
      <c r="D430" s="14" t="s">
        <v>23</v>
      </c>
      <c r="E430" s="19">
        <v>8.9999999999999993E-3</v>
      </c>
      <c r="F430" s="13"/>
      <c r="G430" s="16"/>
      <c r="H430" s="13" t="s">
        <v>76</v>
      </c>
      <c r="J430" s="2" t="s">
        <v>14</v>
      </c>
      <c r="Q430" s="9"/>
      <c r="R430" s="10"/>
    </row>
    <row r="431" spans="1:18" customFormat="1" ht="33.75" x14ac:dyDescent="0.25">
      <c r="A431" s="11">
        <f>IF(J431&lt;&gt;"",COUNTA(J$1:J431),"")</f>
        <v>388</v>
      </c>
      <c r="B431" s="12" t="s">
        <v>684</v>
      </c>
      <c r="C431" s="13" t="s">
        <v>78</v>
      </c>
      <c r="D431" s="14" t="s">
        <v>52</v>
      </c>
      <c r="E431" s="18">
        <v>1</v>
      </c>
      <c r="F431" s="13"/>
      <c r="G431" s="16"/>
      <c r="H431" s="13" t="s">
        <v>53</v>
      </c>
      <c r="J431" s="2" t="s">
        <v>14</v>
      </c>
      <c r="Q431" s="9"/>
      <c r="R431" s="10"/>
    </row>
    <row r="432" spans="1:18" customFormat="1" ht="15" x14ac:dyDescent="0.25">
      <c r="A432" s="37" t="s">
        <v>685</v>
      </c>
      <c r="B432" s="37"/>
      <c r="C432" s="37"/>
      <c r="D432" s="37"/>
      <c r="E432" s="37"/>
      <c r="F432" s="37"/>
      <c r="G432" s="37"/>
      <c r="H432" s="37"/>
      <c r="Q432" s="9"/>
      <c r="R432" s="10" t="s">
        <v>685</v>
      </c>
    </row>
    <row r="433" spans="1:18" customFormat="1" ht="45" x14ac:dyDescent="0.25">
      <c r="A433" s="11">
        <f>IF(J433&lt;&gt;"",COUNTA(J$1:J433),"")</f>
        <v>389</v>
      </c>
      <c r="B433" s="12" t="s">
        <v>686</v>
      </c>
      <c r="C433" s="13" t="s">
        <v>81</v>
      </c>
      <c r="D433" s="14" t="s">
        <v>12</v>
      </c>
      <c r="E433" s="17">
        <v>4.9799999999999997E-2</v>
      </c>
      <c r="F433" s="13"/>
      <c r="G433" s="16"/>
      <c r="H433" s="13" t="s">
        <v>659</v>
      </c>
      <c r="J433" s="2" t="s">
        <v>14</v>
      </c>
      <c r="Q433" s="9"/>
      <c r="R433" s="10"/>
    </row>
    <row r="434" spans="1:18" customFormat="1" ht="22.5" x14ac:dyDescent="0.25">
      <c r="A434" s="11">
        <f>IF(J434&lt;&gt;"",COUNTA(J$1:J434),"")</f>
        <v>390</v>
      </c>
      <c r="B434" s="12" t="s">
        <v>687</v>
      </c>
      <c r="C434" s="13" t="s">
        <v>83</v>
      </c>
      <c r="D434" s="14" t="s">
        <v>36</v>
      </c>
      <c r="E434" s="19">
        <v>11.205</v>
      </c>
      <c r="F434" s="13"/>
      <c r="G434" s="16"/>
      <c r="H434" s="13" t="s">
        <v>53</v>
      </c>
      <c r="J434" s="2" t="s">
        <v>14</v>
      </c>
      <c r="Q434" s="9"/>
      <c r="R434" s="10"/>
    </row>
    <row r="435" spans="1:18" customFormat="1" ht="15" x14ac:dyDescent="0.25">
      <c r="A435" s="37" t="s">
        <v>348</v>
      </c>
      <c r="B435" s="37"/>
      <c r="C435" s="37"/>
      <c r="D435" s="37"/>
      <c r="E435" s="37"/>
      <c r="F435" s="37"/>
      <c r="G435" s="37"/>
      <c r="H435" s="37"/>
      <c r="Q435" s="9"/>
      <c r="R435" s="10" t="s">
        <v>348</v>
      </c>
    </row>
    <row r="436" spans="1:18" customFormat="1" ht="33.75" x14ac:dyDescent="0.25">
      <c r="A436" s="11">
        <f>IF(J436&lt;&gt;"",COUNTA(J$1:J436),"")</f>
        <v>391</v>
      </c>
      <c r="B436" s="12" t="s">
        <v>688</v>
      </c>
      <c r="C436" s="13" t="s">
        <v>94</v>
      </c>
      <c r="D436" s="14" t="s">
        <v>12</v>
      </c>
      <c r="E436" s="17">
        <v>0.59409999999999996</v>
      </c>
      <c r="F436" s="13"/>
      <c r="G436" s="16"/>
      <c r="H436" s="13" t="s">
        <v>689</v>
      </c>
      <c r="J436" s="2" t="s">
        <v>14</v>
      </c>
      <c r="Q436" s="9"/>
      <c r="R436" s="10"/>
    </row>
    <row r="437" spans="1:18" customFormat="1" ht="22.5" x14ac:dyDescent="0.25">
      <c r="A437" s="11">
        <f>IF(J437&lt;&gt;"",COUNTA(J$1:J437),"")</f>
        <v>392</v>
      </c>
      <c r="B437" s="12" t="s">
        <v>690</v>
      </c>
      <c r="C437" s="13" t="s">
        <v>97</v>
      </c>
      <c r="D437" s="14" t="s">
        <v>98</v>
      </c>
      <c r="E437" s="21">
        <v>6.71333</v>
      </c>
      <c r="F437" s="13"/>
      <c r="G437" s="16"/>
      <c r="H437" s="13" t="s">
        <v>691</v>
      </c>
      <c r="J437" s="2" t="s">
        <v>14</v>
      </c>
      <c r="Q437" s="9"/>
      <c r="R437" s="10"/>
    </row>
    <row r="438" spans="1:18" customFormat="1" ht="22.5" x14ac:dyDescent="0.25">
      <c r="A438" s="11">
        <f>IF(J438&lt;&gt;"",COUNTA(J$1:J438),"")</f>
        <v>393</v>
      </c>
      <c r="B438" s="12" t="s">
        <v>692</v>
      </c>
      <c r="C438" s="13" t="s">
        <v>101</v>
      </c>
      <c r="D438" s="14" t="s">
        <v>12</v>
      </c>
      <c r="E438" s="17">
        <v>0.59409999999999996</v>
      </c>
      <c r="F438" s="13"/>
      <c r="G438" s="16"/>
      <c r="H438" s="13" t="s">
        <v>53</v>
      </c>
      <c r="J438" s="2" t="s">
        <v>14</v>
      </c>
      <c r="Q438" s="9"/>
      <c r="R438" s="10"/>
    </row>
    <row r="439" spans="1:18" customFormat="1" ht="22.5" x14ac:dyDescent="0.25">
      <c r="A439" s="11">
        <f>IF(J439&lt;&gt;"",COUNTA(J$1:J439),"")</f>
        <v>394</v>
      </c>
      <c r="B439" s="12" t="s">
        <v>693</v>
      </c>
      <c r="C439" s="13" t="s">
        <v>103</v>
      </c>
      <c r="D439" s="14" t="s">
        <v>64</v>
      </c>
      <c r="E439" s="17">
        <v>6.1192000000000002</v>
      </c>
      <c r="F439" s="13"/>
      <c r="G439" s="16"/>
      <c r="H439" s="13" t="s">
        <v>694</v>
      </c>
      <c r="J439" s="2" t="s">
        <v>14</v>
      </c>
      <c r="Q439" s="9"/>
      <c r="R439" s="10"/>
    </row>
    <row r="440" spans="1:18" customFormat="1" ht="33.75" x14ac:dyDescent="0.25">
      <c r="A440" s="11">
        <f>IF(J440&lt;&gt;"",COUNTA(J$1:J440),"")</f>
        <v>395</v>
      </c>
      <c r="B440" s="12" t="s">
        <v>695</v>
      </c>
      <c r="C440" s="13" t="s">
        <v>106</v>
      </c>
      <c r="D440" s="14" t="s">
        <v>12</v>
      </c>
      <c r="E440" s="17">
        <v>0.59409999999999996</v>
      </c>
      <c r="F440" s="13"/>
      <c r="G440" s="16"/>
      <c r="H440" s="13" t="s">
        <v>53</v>
      </c>
      <c r="J440" s="2" t="s">
        <v>14</v>
      </c>
      <c r="Q440" s="9"/>
      <c r="R440" s="10"/>
    </row>
    <row r="441" spans="1:18" customFormat="1" ht="15" x14ac:dyDescent="0.25">
      <c r="A441" s="11">
        <f>IF(J441&lt;&gt;"",COUNTA(J$1:J441),"")</f>
        <v>396</v>
      </c>
      <c r="B441" s="12" t="s">
        <v>696</v>
      </c>
      <c r="C441" s="13" t="s">
        <v>108</v>
      </c>
      <c r="D441" s="14" t="s">
        <v>61</v>
      </c>
      <c r="E441" s="23">
        <v>-1.7228899999999998E-2</v>
      </c>
      <c r="F441" s="13"/>
      <c r="G441" s="16"/>
      <c r="H441" s="13" t="s">
        <v>53</v>
      </c>
      <c r="J441" s="2" t="s">
        <v>14</v>
      </c>
      <c r="Q441" s="9"/>
      <c r="R441" s="10"/>
    </row>
    <row r="442" spans="1:18" customFormat="1" ht="15" x14ac:dyDescent="0.25">
      <c r="A442" s="11">
        <f>IF(J442&lt;&gt;"",COUNTA(J$1:J442),"")</f>
        <v>397</v>
      </c>
      <c r="B442" s="12" t="s">
        <v>697</v>
      </c>
      <c r="C442" s="13" t="s">
        <v>110</v>
      </c>
      <c r="D442" s="14" t="s">
        <v>61</v>
      </c>
      <c r="E442" s="22">
        <v>2.9704999999999999E-2</v>
      </c>
      <c r="F442" s="13"/>
      <c r="G442" s="16"/>
      <c r="H442" s="13" t="s">
        <v>698</v>
      </c>
      <c r="J442" s="2" t="s">
        <v>14</v>
      </c>
      <c r="Q442" s="9"/>
      <c r="R442" s="10"/>
    </row>
    <row r="443" spans="1:18" customFormat="1" ht="22.5" x14ac:dyDescent="0.25">
      <c r="A443" s="11">
        <f>IF(J443&lt;&gt;"",COUNTA(J$1:J443),"")</f>
        <v>398</v>
      </c>
      <c r="B443" s="12" t="s">
        <v>699</v>
      </c>
      <c r="C443" s="13" t="s">
        <v>113</v>
      </c>
      <c r="D443" s="14" t="s">
        <v>12</v>
      </c>
      <c r="E443" s="17">
        <v>0.59409999999999996</v>
      </c>
      <c r="F443" s="13"/>
      <c r="G443" s="16"/>
      <c r="H443" s="13" t="s">
        <v>53</v>
      </c>
      <c r="J443" s="2" t="s">
        <v>14</v>
      </c>
      <c r="Q443" s="9"/>
      <c r="R443" s="10"/>
    </row>
    <row r="444" spans="1:18" customFormat="1" ht="15" x14ac:dyDescent="0.25">
      <c r="A444" s="11">
        <f>IF(J444&lt;&gt;"",COUNTA(J$1:J444),"")</f>
        <v>399</v>
      </c>
      <c r="B444" s="12" t="s">
        <v>700</v>
      </c>
      <c r="C444" s="13" t="s">
        <v>115</v>
      </c>
      <c r="D444" s="14" t="s">
        <v>64</v>
      </c>
      <c r="E444" s="19">
        <v>35.646000000000001</v>
      </c>
      <c r="F444" s="13"/>
      <c r="G444" s="16"/>
      <c r="H444" s="13" t="s">
        <v>701</v>
      </c>
      <c r="J444" s="2" t="s">
        <v>14</v>
      </c>
      <c r="Q444" s="9"/>
      <c r="R444" s="10"/>
    </row>
    <row r="445" spans="1:18" customFormat="1" ht="22.5" x14ac:dyDescent="0.25">
      <c r="A445" s="11">
        <f>IF(J445&lt;&gt;"",COUNTA(J$1:J445),"")</f>
        <v>400</v>
      </c>
      <c r="B445" s="12" t="s">
        <v>702</v>
      </c>
      <c r="C445" s="13" t="s">
        <v>103</v>
      </c>
      <c r="D445" s="14" t="s">
        <v>64</v>
      </c>
      <c r="E445" s="19">
        <v>23.763999999999999</v>
      </c>
      <c r="F445" s="13"/>
      <c r="G445" s="16"/>
      <c r="H445" s="13" t="s">
        <v>703</v>
      </c>
      <c r="J445" s="2" t="s">
        <v>14</v>
      </c>
      <c r="Q445" s="9"/>
      <c r="R445" s="10"/>
    </row>
    <row r="446" spans="1:18" customFormat="1" ht="15" x14ac:dyDescent="0.25">
      <c r="A446" s="37" t="s">
        <v>142</v>
      </c>
      <c r="B446" s="37"/>
      <c r="C446" s="37"/>
      <c r="D446" s="37"/>
      <c r="E446" s="37"/>
      <c r="F446" s="37"/>
      <c r="G446" s="37"/>
      <c r="H446" s="37"/>
      <c r="Q446" s="9"/>
      <c r="R446" s="10" t="s">
        <v>142</v>
      </c>
    </row>
    <row r="447" spans="1:18" customFormat="1" ht="22.5" x14ac:dyDescent="0.25">
      <c r="A447" s="11">
        <f>IF(J447&lt;&gt;"",COUNTA(J$1:J447),"")</f>
        <v>401</v>
      </c>
      <c r="B447" s="12" t="s">
        <v>704</v>
      </c>
      <c r="C447" s="13" t="s">
        <v>144</v>
      </c>
      <c r="D447" s="14" t="s">
        <v>12</v>
      </c>
      <c r="E447" s="17">
        <v>1.6799999999999999E-2</v>
      </c>
      <c r="F447" s="13"/>
      <c r="G447" s="16"/>
      <c r="H447" s="13" t="s">
        <v>145</v>
      </c>
      <c r="J447" s="2" t="s">
        <v>14</v>
      </c>
      <c r="Q447" s="9"/>
      <c r="R447" s="10"/>
    </row>
    <row r="448" spans="1:18" customFormat="1" ht="33.75" x14ac:dyDescent="0.25">
      <c r="A448" s="11">
        <f>IF(J448&lt;&gt;"",COUNTA(J$1:J448),"")</f>
        <v>402</v>
      </c>
      <c r="B448" s="12" t="s">
        <v>705</v>
      </c>
      <c r="C448" s="13" t="s">
        <v>147</v>
      </c>
      <c r="D448" s="14" t="s">
        <v>36</v>
      </c>
      <c r="E448" s="15">
        <v>1.68</v>
      </c>
      <c r="F448" s="13"/>
      <c r="G448" s="16"/>
      <c r="H448" s="13" t="s">
        <v>53</v>
      </c>
      <c r="J448" s="2" t="s">
        <v>14</v>
      </c>
      <c r="Q448" s="9"/>
      <c r="R448" s="10"/>
    </row>
    <row r="449" spans="1:18" customFormat="1" ht="33.75" x14ac:dyDescent="0.25">
      <c r="A449" s="11">
        <f>IF(J449&lt;&gt;"",COUNTA(J$1:J449),"")</f>
        <v>403</v>
      </c>
      <c r="B449" s="12" t="s">
        <v>706</v>
      </c>
      <c r="C449" s="13" t="s">
        <v>150</v>
      </c>
      <c r="D449" s="14" t="s">
        <v>151</v>
      </c>
      <c r="E449" s="18">
        <v>1</v>
      </c>
      <c r="F449" s="13"/>
      <c r="G449" s="16"/>
      <c r="H449" s="13" t="s">
        <v>53</v>
      </c>
      <c r="J449" s="2" t="s">
        <v>14</v>
      </c>
      <c r="Q449" s="9"/>
      <c r="R449" s="10"/>
    </row>
    <row r="450" spans="1:18" customFormat="1" ht="22.5" x14ac:dyDescent="0.25">
      <c r="A450" s="11">
        <f>IF(J450&lt;&gt;"",COUNTA(J$1:J450),"")</f>
        <v>404</v>
      </c>
      <c r="B450" s="12" t="s">
        <v>707</v>
      </c>
      <c r="C450" s="13" t="s">
        <v>153</v>
      </c>
      <c r="D450" s="14" t="s">
        <v>140</v>
      </c>
      <c r="E450" s="20">
        <v>0.1</v>
      </c>
      <c r="F450" s="13"/>
      <c r="G450" s="16"/>
      <c r="H450" s="13" t="s">
        <v>154</v>
      </c>
      <c r="J450" s="2" t="s">
        <v>14</v>
      </c>
      <c r="Q450" s="9"/>
      <c r="R450" s="10"/>
    </row>
    <row r="451" spans="1:18" customFormat="1" ht="15" x14ac:dyDescent="0.25">
      <c r="A451" s="11">
        <f>IF(J451&lt;&gt;"",COUNTA(J$1:J451),"")</f>
        <v>405</v>
      </c>
      <c r="B451" s="12" t="s">
        <v>708</v>
      </c>
      <c r="C451" s="13" t="s">
        <v>156</v>
      </c>
      <c r="D451" s="14" t="s">
        <v>151</v>
      </c>
      <c r="E451" s="18">
        <v>1</v>
      </c>
      <c r="F451" s="13"/>
      <c r="G451" s="16"/>
      <c r="H451" s="13" t="s">
        <v>53</v>
      </c>
      <c r="J451" s="2" t="s">
        <v>14</v>
      </c>
      <c r="Q451" s="9"/>
      <c r="R451" s="10"/>
    </row>
    <row r="452" spans="1:18" customFormat="1" ht="15" x14ac:dyDescent="0.25">
      <c r="A452" s="11">
        <f>IF(J452&lt;&gt;"",COUNTA(J$1:J452),"")</f>
        <v>406</v>
      </c>
      <c r="B452" s="12" t="s">
        <v>709</v>
      </c>
      <c r="C452" s="13" t="s">
        <v>164</v>
      </c>
      <c r="D452" s="14" t="s">
        <v>23</v>
      </c>
      <c r="E452" s="20">
        <v>0.1</v>
      </c>
      <c r="F452" s="13"/>
      <c r="G452" s="16"/>
      <c r="H452" s="13" t="s">
        <v>504</v>
      </c>
      <c r="J452" s="2" t="s">
        <v>14</v>
      </c>
      <c r="Q452" s="9"/>
      <c r="R452" s="10"/>
    </row>
    <row r="453" spans="1:18" customFormat="1" ht="22.5" x14ac:dyDescent="0.25">
      <c r="A453" s="11">
        <f>IF(J453&lt;&gt;"",COUNTA(J$1:J453),"")</f>
        <v>407</v>
      </c>
      <c r="B453" s="12" t="s">
        <v>710</v>
      </c>
      <c r="C453" s="13" t="s">
        <v>166</v>
      </c>
      <c r="D453" s="14" t="s">
        <v>73</v>
      </c>
      <c r="E453" s="20">
        <v>11.2</v>
      </c>
      <c r="F453" s="13"/>
      <c r="G453" s="16"/>
      <c r="H453" s="13" t="s">
        <v>53</v>
      </c>
      <c r="J453" s="2" t="s">
        <v>14</v>
      </c>
      <c r="Q453" s="9"/>
      <c r="R453" s="10"/>
    </row>
    <row r="454" spans="1:18" customFormat="1" ht="15" x14ac:dyDescent="0.25">
      <c r="A454" s="37" t="s">
        <v>167</v>
      </c>
      <c r="B454" s="37"/>
      <c r="C454" s="37"/>
      <c r="D454" s="37"/>
      <c r="E454" s="37"/>
      <c r="F454" s="37"/>
      <c r="G454" s="37"/>
      <c r="H454" s="37"/>
      <c r="Q454" s="9"/>
      <c r="R454" s="10" t="s">
        <v>167</v>
      </c>
    </row>
    <row r="455" spans="1:18" customFormat="1" ht="45" x14ac:dyDescent="0.25">
      <c r="A455" s="11">
        <f>IF(J455&lt;&gt;"",COUNTA(J$1:J455),"")</f>
        <v>408</v>
      </c>
      <c r="B455" s="12" t="s">
        <v>711</v>
      </c>
      <c r="C455" s="13" t="s">
        <v>169</v>
      </c>
      <c r="D455" s="14" t="s">
        <v>12</v>
      </c>
      <c r="E455" s="17">
        <v>0.27079999999999999</v>
      </c>
      <c r="F455" s="13" t="s">
        <v>170</v>
      </c>
      <c r="G455" s="16"/>
      <c r="H455" s="13" t="s">
        <v>666</v>
      </c>
      <c r="J455" s="2" t="s">
        <v>14</v>
      </c>
      <c r="Q455" s="9"/>
      <c r="R455" s="10"/>
    </row>
    <row r="456" spans="1:18" customFormat="1" ht="22.5" x14ac:dyDescent="0.25">
      <c r="A456" s="11">
        <f>IF(J456&lt;&gt;"",COUNTA(J$1:J456),"")</f>
        <v>409</v>
      </c>
      <c r="B456" s="12" t="s">
        <v>712</v>
      </c>
      <c r="C456" s="13" t="s">
        <v>172</v>
      </c>
      <c r="D456" s="14" t="s">
        <v>52</v>
      </c>
      <c r="E456" s="18">
        <v>78</v>
      </c>
      <c r="F456" s="13"/>
      <c r="G456" s="16"/>
      <c r="H456" s="13" t="s">
        <v>53</v>
      </c>
      <c r="J456" s="2" t="s">
        <v>14</v>
      </c>
      <c r="Q456" s="9"/>
      <c r="R456" s="10"/>
    </row>
    <row r="457" spans="1:18" customFormat="1" ht="15" x14ac:dyDescent="0.25">
      <c r="A457" s="11">
        <f>IF(J457&lt;&gt;"",COUNTA(J$1:J457),"")</f>
        <v>410</v>
      </c>
      <c r="B457" s="12" t="s">
        <v>713</v>
      </c>
      <c r="C457" s="13" t="s">
        <v>174</v>
      </c>
      <c r="D457" s="14" t="s">
        <v>52</v>
      </c>
      <c r="E457" s="18">
        <v>7</v>
      </c>
      <c r="F457" s="13"/>
      <c r="G457" s="16"/>
      <c r="H457" s="13" t="s">
        <v>53</v>
      </c>
      <c r="J457" s="2" t="s">
        <v>14</v>
      </c>
      <c r="Q457" s="9"/>
      <c r="R457" s="10"/>
    </row>
    <row r="458" spans="1:18" customFormat="1" ht="15" x14ac:dyDescent="0.25">
      <c r="A458" s="11">
        <f>IF(J458&lt;&gt;"",COUNTA(J$1:J458),"")</f>
        <v>411</v>
      </c>
      <c r="B458" s="12" t="s">
        <v>714</v>
      </c>
      <c r="C458" s="13" t="s">
        <v>176</v>
      </c>
      <c r="D458" s="14" t="s">
        <v>52</v>
      </c>
      <c r="E458" s="18">
        <v>40</v>
      </c>
      <c r="F458" s="13"/>
      <c r="G458" s="16"/>
      <c r="H458" s="13" t="s">
        <v>53</v>
      </c>
      <c r="J458" s="2" t="s">
        <v>14</v>
      </c>
      <c r="Q458" s="9"/>
      <c r="R458" s="10"/>
    </row>
    <row r="459" spans="1:18" customFormat="1" ht="15" x14ac:dyDescent="0.25">
      <c r="A459" s="11">
        <f>IF(J459&lt;&gt;"",COUNTA(J$1:J459),"")</f>
        <v>412</v>
      </c>
      <c r="B459" s="12" t="s">
        <v>715</v>
      </c>
      <c r="C459" s="13" t="s">
        <v>178</v>
      </c>
      <c r="D459" s="14" t="s">
        <v>52</v>
      </c>
      <c r="E459" s="18">
        <v>40</v>
      </c>
      <c r="F459" s="13"/>
      <c r="G459" s="16"/>
      <c r="H459" s="13" t="s">
        <v>53</v>
      </c>
      <c r="J459" s="2" t="s">
        <v>14</v>
      </c>
      <c r="Q459" s="9"/>
      <c r="R459" s="10"/>
    </row>
    <row r="460" spans="1:18" customFormat="1" ht="15" x14ac:dyDescent="0.25">
      <c r="A460" s="11">
        <f>IF(J460&lt;&gt;"",COUNTA(J$1:J460),"")</f>
        <v>413</v>
      </c>
      <c r="B460" s="12" t="s">
        <v>716</v>
      </c>
      <c r="C460" s="13" t="s">
        <v>180</v>
      </c>
      <c r="D460" s="14" t="s">
        <v>52</v>
      </c>
      <c r="E460" s="18">
        <v>8</v>
      </c>
      <c r="F460" s="13"/>
      <c r="G460" s="16"/>
      <c r="H460" s="13" t="s">
        <v>53</v>
      </c>
      <c r="J460" s="2" t="s">
        <v>14</v>
      </c>
      <c r="Q460" s="9"/>
      <c r="R460" s="10"/>
    </row>
    <row r="461" spans="1:18" customFormat="1" ht="15" x14ac:dyDescent="0.25">
      <c r="A461" s="11">
        <f>IF(J461&lt;&gt;"",COUNTA(J$1:J461),"")</f>
        <v>414</v>
      </c>
      <c r="B461" s="12" t="s">
        <v>717</v>
      </c>
      <c r="C461" s="13" t="s">
        <v>182</v>
      </c>
      <c r="D461" s="14" t="s">
        <v>52</v>
      </c>
      <c r="E461" s="18">
        <v>20</v>
      </c>
      <c r="F461" s="13"/>
      <c r="G461" s="16"/>
      <c r="H461" s="13" t="s">
        <v>53</v>
      </c>
      <c r="J461" s="2" t="s">
        <v>14</v>
      </c>
      <c r="Q461" s="9"/>
      <c r="R461" s="10"/>
    </row>
    <row r="462" spans="1:18" customFormat="1" ht="15" x14ac:dyDescent="0.25">
      <c r="A462" s="37" t="s">
        <v>119</v>
      </c>
      <c r="B462" s="37"/>
      <c r="C462" s="37"/>
      <c r="D462" s="37"/>
      <c r="E462" s="37"/>
      <c r="F462" s="37"/>
      <c r="G462" s="37"/>
      <c r="H462" s="37"/>
      <c r="Q462" s="9"/>
      <c r="R462" s="10" t="s">
        <v>119</v>
      </c>
    </row>
    <row r="463" spans="1:18" customFormat="1" ht="33.75" x14ac:dyDescent="0.25">
      <c r="A463" s="11">
        <f>IF(J463&lt;&gt;"",COUNTA(J$1:J463),"")</f>
        <v>415</v>
      </c>
      <c r="B463" s="12" t="s">
        <v>718</v>
      </c>
      <c r="C463" s="13" t="s">
        <v>121</v>
      </c>
      <c r="D463" s="14" t="s">
        <v>12</v>
      </c>
      <c r="E463" s="19">
        <v>5.3999999999999999E-2</v>
      </c>
      <c r="F463" s="13"/>
      <c r="G463" s="16"/>
      <c r="H463" s="13" t="s">
        <v>366</v>
      </c>
      <c r="J463" s="2" t="s">
        <v>14</v>
      </c>
      <c r="Q463" s="9"/>
      <c r="R463" s="10"/>
    </row>
    <row r="464" spans="1:18" customFormat="1" ht="45" x14ac:dyDescent="0.25">
      <c r="A464" s="11">
        <f>IF(J464&lt;&gt;"",COUNTA(J$1:J464),"")</f>
        <v>416</v>
      </c>
      <c r="B464" s="12" t="s">
        <v>719</v>
      </c>
      <c r="C464" s="13" t="s">
        <v>124</v>
      </c>
      <c r="D464" s="14" t="s">
        <v>36</v>
      </c>
      <c r="E464" s="15">
        <v>5.67</v>
      </c>
      <c r="F464" s="13"/>
      <c r="G464" s="16"/>
      <c r="H464" s="13" t="s">
        <v>53</v>
      </c>
      <c r="J464" s="2" t="s">
        <v>14</v>
      </c>
      <c r="Q464" s="9"/>
      <c r="R464" s="10"/>
    </row>
    <row r="465" spans="1:18" customFormat="1" ht="15" x14ac:dyDescent="0.25">
      <c r="A465" s="11">
        <f>IF(J465&lt;&gt;"",COUNTA(J$1:J465),"")</f>
        <v>417</v>
      </c>
      <c r="B465" s="12" t="s">
        <v>720</v>
      </c>
      <c r="C465" s="13" t="s">
        <v>126</v>
      </c>
      <c r="D465" s="14" t="s">
        <v>23</v>
      </c>
      <c r="E465" s="19">
        <v>0.108</v>
      </c>
      <c r="F465" s="13"/>
      <c r="G465" s="16"/>
      <c r="H465" s="13" t="s">
        <v>721</v>
      </c>
      <c r="J465" s="2" t="s">
        <v>14</v>
      </c>
      <c r="Q465" s="9"/>
      <c r="R465" s="10"/>
    </row>
    <row r="466" spans="1:18" customFormat="1" ht="15" x14ac:dyDescent="0.25">
      <c r="A466" s="11">
        <f>IF(J466&lt;&gt;"",COUNTA(J$1:J466),"")</f>
        <v>418</v>
      </c>
      <c r="B466" s="12" t="s">
        <v>722</v>
      </c>
      <c r="C466" s="13" t="s">
        <v>129</v>
      </c>
      <c r="D466" s="14" t="s">
        <v>130</v>
      </c>
      <c r="E466" s="20">
        <v>10.8</v>
      </c>
      <c r="F466" s="13"/>
      <c r="G466" s="16"/>
      <c r="H466" s="13" t="s">
        <v>53</v>
      </c>
      <c r="J466" s="2" t="s">
        <v>14</v>
      </c>
      <c r="Q466" s="9"/>
      <c r="R466" s="10"/>
    </row>
    <row r="467" spans="1:18" customFormat="1" ht="22.5" x14ac:dyDescent="0.25">
      <c r="A467" s="11">
        <f>IF(J467&lt;&gt;"",COUNTA(J$1:J467),"")</f>
        <v>419</v>
      </c>
      <c r="B467" s="12" t="s">
        <v>723</v>
      </c>
      <c r="C467" s="13" t="s">
        <v>133</v>
      </c>
      <c r="D467" s="14" t="s">
        <v>23</v>
      </c>
      <c r="E467" s="15">
        <v>0.04</v>
      </c>
      <c r="F467" s="13"/>
      <c r="G467" s="16"/>
      <c r="H467" s="13" t="s">
        <v>134</v>
      </c>
      <c r="J467" s="2" t="s">
        <v>14</v>
      </c>
      <c r="Q467" s="9"/>
      <c r="R467" s="10"/>
    </row>
    <row r="468" spans="1:18" customFormat="1" ht="15" x14ac:dyDescent="0.25">
      <c r="A468" s="11">
        <f>IF(J468&lt;&gt;"",COUNTA(J$1:J468),"")</f>
        <v>420</v>
      </c>
      <c r="B468" s="12" t="s">
        <v>724</v>
      </c>
      <c r="C468" s="13" t="s">
        <v>136</v>
      </c>
      <c r="D468" s="14" t="s">
        <v>73</v>
      </c>
      <c r="E468" s="18">
        <v>4</v>
      </c>
      <c r="F468" s="13"/>
      <c r="G468" s="16"/>
      <c r="H468" s="13" t="s">
        <v>137</v>
      </c>
      <c r="J468" s="2" t="s">
        <v>14</v>
      </c>
      <c r="Q468" s="9"/>
      <c r="R468" s="10"/>
    </row>
    <row r="469" spans="1:18" customFormat="1" ht="22.5" x14ac:dyDescent="0.25">
      <c r="A469" s="11">
        <f>IF(J469&lt;&gt;"",COUNTA(J$1:J469),"")</f>
        <v>421</v>
      </c>
      <c r="B469" s="12" t="s">
        <v>725</v>
      </c>
      <c r="C469" s="13" t="s">
        <v>139</v>
      </c>
      <c r="D469" s="14" t="s">
        <v>140</v>
      </c>
      <c r="E469" s="20">
        <v>0.4</v>
      </c>
      <c r="F469" s="13"/>
      <c r="G469" s="16"/>
      <c r="H469" s="13" t="s">
        <v>726</v>
      </c>
      <c r="J469" s="2" t="s">
        <v>14</v>
      </c>
      <c r="Q469" s="9"/>
      <c r="R469" s="10"/>
    </row>
    <row r="470" spans="1:18" customFormat="1" ht="15" x14ac:dyDescent="0.25">
      <c r="A470" s="37" t="s">
        <v>183</v>
      </c>
      <c r="B470" s="37"/>
      <c r="C470" s="37"/>
      <c r="D470" s="37"/>
      <c r="E470" s="37"/>
      <c r="F470" s="37"/>
      <c r="G470" s="37"/>
      <c r="H470" s="37"/>
      <c r="Q470" s="9"/>
      <c r="R470" s="10" t="s">
        <v>183</v>
      </c>
    </row>
    <row r="471" spans="1:18" customFormat="1" ht="45" x14ac:dyDescent="0.25">
      <c r="A471" s="11">
        <f>IF(J471&lt;&gt;"",COUNTA(J$1:J471),"")</f>
        <v>422</v>
      </c>
      <c r="B471" s="12" t="s">
        <v>727</v>
      </c>
      <c r="C471" s="13" t="s">
        <v>539</v>
      </c>
      <c r="D471" s="14" t="s">
        <v>29</v>
      </c>
      <c r="E471" s="15">
        <v>0.04</v>
      </c>
      <c r="F471" s="13"/>
      <c r="G471" s="16"/>
      <c r="H471" s="13" t="s">
        <v>728</v>
      </c>
      <c r="J471" s="2" t="s">
        <v>14</v>
      </c>
      <c r="Q471" s="9"/>
      <c r="R471" s="10"/>
    </row>
    <row r="472" spans="1:18" customFormat="1" ht="33.75" x14ac:dyDescent="0.25">
      <c r="A472" s="11">
        <f>IF(J472&lt;&gt;"",COUNTA(J$1:J472),"")</f>
        <v>423</v>
      </c>
      <c r="B472" s="12" t="s">
        <v>729</v>
      </c>
      <c r="C472" s="13" t="s">
        <v>542</v>
      </c>
      <c r="D472" s="14" t="s">
        <v>543</v>
      </c>
      <c r="E472" s="18">
        <v>4</v>
      </c>
      <c r="F472" s="13"/>
      <c r="G472" s="16"/>
      <c r="H472" s="13" t="s">
        <v>53</v>
      </c>
      <c r="J472" s="2" t="s">
        <v>14</v>
      </c>
      <c r="Q472" s="9"/>
      <c r="R472" s="10"/>
    </row>
    <row r="473" spans="1:18" customFormat="1" ht="15" x14ac:dyDescent="0.25">
      <c r="A473" s="11">
        <f>IF(J473&lt;&gt;"",COUNTA(J$1:J473),"")</f>
        <v>424</v>
      </c>
      <c r="B473" s="12" t="s">
        <v>730</v>
      </c>
      <c r="C473" s="13" t="s">
        <v>187</v>
      </c>
      <c r="D473" s="14" t="s">
        <v>52</v>
      </c>
      <c r="E473" s="18">
        <v>4</v>
      </c>
      <c r="F473" s="13"/>
      <c r="G473" s="16"/>
      <c r="H473" s="13" t="s">
        <v>53</v>
      </c>
      <c r="J473" s="2" t="s">
        <v>14</v>
      </c>
      <c r="Q473" s="9"/>
      <c r="R473" s="10"/>
    </row>
    <row r="474" spans="1:18" customFormat="1" ht="33.75" x14ac:dyDescent="0.25">
      <c r="A474" s="11">
        <f>IF(J474&lt;&gt;"",COUNTA(J$1:J474),"")</f>
        <v>425</v>
      </c>
      <c r="B474" s="12" t="s">
        <v>731</v>
      </c>
      <c r="C474" s="13" t="s">
        <v>189</v>
      </c>
      <c r="D474" s="14" t="s">
        <v>190</v>
      </c>
      <c r="E474" s="15">
        <v>0.01</v>
      </c>
      <c r="F474" s="13"/>
      <c r="G474" s="16"/>
      <c r="H474" s="13" t="s">
        <v>191</v>
      </c>
      <c r="J474" s="2" t="s">
        <v>14</v>
      </c>
      <c r="Q474" s="9"/>
      <c r="R474" s="10"/>
    </row>
    <row r="475" spans="1:18" customFormat="1" ht="33.75" x14ac:dyDescent="0.25">
      <c r="A475" s="11">
        <f>IF(J475&lt;&gt;"",COUNTA(J$1:J475),"")</f>
        <v>426</v>
      </c>
      <c r="B475" s="12" t="s">
        <v>732</v>
      </c>
      <c r="C475" s="13" t="s">
        <v>193</v>
      </c>
      <c r="D475" s="14" t="s">
        <v>190</v>
      </c>
      <c r="E475" s="15">
        <v>0.01</v>
      </c>
      <c r="F475" s="13"/>
      <c r="G475" s="16"/>
      <c r="H475" s="13" t="s">
        <v>191</v>
      </c>
      <c r="J475" s="2" t="s">
        <v>14</v>
      </c>
      <c r="Q475" s="9"/>
      <c r="R475" s="10"/>
    </row>
    <row r="476" spans="1:18" customFormat="1" ht="15" x14ac:dyDescent="0.25">
      <c r="A476" s="11">
        <f>IF(J476&lt;&gt;"",COUNTA(J$1:J476),"")</f>
        <v>427</v>
      </c>
      <c r="B476" s="12" t="s">
        <v>733</v>
      </c>
      <c r="C476" s="13" t="s">
        <v>195</v>
      </c>
      <c r="D476" s="14" t="s">
        <v>29</v>
      </c>
      <c r="E476" s="15">
        <v>0.01</v>
      </c>
      <c r="F476" s="13"/>
      <c r="G476" s="16"/>
      <c r="H476" s="13" t="s">
        <v>191</v>
      </c>
      <c r="J476" s="2" t="s">
        <v>14</v>
      </c>
      <c r="Q476" s="9"/>
      <c r="R476" s="10"/>
    </row>
    <row r="477" spans="1:18" customFormat="1" ht="22.5" x14ac:dyDescent="0.25">
      <c r="A477" s="11">
        <f>IF(J477&lt;&gt;"",COUNTA(J$1:J477),"")</f>
        <v>428</v>
      </c>
      <c r="B477" s="12" t="s">
        <v>734</v>
      </c>
      <c r="C477" s="13" t="s">
        <v>197</v>
      </c>
      <c r="D477" s="14" t="s">
        <v>29</v>
      </c>
      <c r="E477" s="15">
        <v>0.01</v>
      </c>
      <c r="F477" s="13"/>
      <c r="G477" s="16"/>
      <c r="H477" s="13" t="s">
        <v>191</v>
      </c>
      <c r="J477" s="2" t="s">
        <v>14</v>
      </c>
      <c r="Q477" s="9"/>
      <c r="R477" s="10"/>
    </row>
    <row r="478" spans="1:18" customFormat="1" ht="22.5" x14ac:dyDescent="0.25">
      <c r="A478" s="11">
        <f>IF(J478&lt;&gt;"",COUNTA(J$1:J478),"")</f>
        <v>429</v>
      </c>
      <c r="B478" s="12" t="s">
        <v>735</v>
      </c>
      <c r="C478" s="13" t="s">
        <v>550</v>
      </c>
      <c r="D478" s="14" t="s">
        <v>52</v>
      </c>
      <c r="E478" s="18">
        <v>1</v>
      </c>
      <c r="F478" s="13"/>
      <c r="G478" s="16"/>
      <c r="H478" s="13" t="s">
        <v>53</v>
      </c>
      <c r="J478" s="2" t="s">
        <v>14</v>
      </c>
      <c r="Q478" s="9"/>
      <c r="R478" s="10"/>
    </row>
    <row r="479" spans="1:18" customFormat="1" ht="33.75" x14ac:dyDescent="0.25">
      <c r="A479" s="11">
        <f>IF(J479&lt;&gt;"",COUNTA(J$1:J479),"")</f>
        <v>430</v>
      </c>
      <c r="B479" s="12" t="s">
        <v>736</v>
      </c>
      <c r="C479" s="13" t="s">
        <v>201</v>
      </c>
      <c r="D479" s="14" t="s">
        <v>23</v>
      </c>
      <c r="E479" s="19">
        <v>1.4999999999999999E-2</v>
      </c>
      <c r="F479" s="13"/>
      <c r="G479" s="16"/>
      <c r="H479" s="13" t="s">
        <v>202</v>
      </c>
      <c r="J479" s="2" t="s">
        <v>14</v>
      </c>
      <c r="Q479" s="9"/>
      <c r="R479" s="10"/>
    </row>
    <row r="480" spans="1:18" customFormat="1" ht="22.5" x14ac:dyDescent="0.25">
      <c r="A480" s="11">
        <f>IF(J480&lt;&gt;"",COUNTA(J$1:J480),"")</f>
        <v>431</v>
      </c>
      <c r="B480" s="12" t="s">
        <v>737</v>
      </c>
      <c r="C480" s="13" t="s">
        <v>222</v>
      </c>
      <c r="D480" s="14" t="s">
        <v>91</v>
      </c>
      <c r="E480" s="22">
        <v>1.1249999999999999E-3</v>
      </c>
      <c r="F480" s="13"/>
      <c r="G480" s="16"/>
      <c r="H480" s="13" t="s">
        <v>223</v>
      </c>
      <c r="J480" s="2" t="s">
        <v>14</v>
      </c>
      <c r="Q480" s="9"/>
      <c r="R480" s="10"/>
    </row>
    <row r="481" spans="1:18" customFormat="1" ht="22.5" x14ac:dyDescent="0.25">
      <c r="A481" s="11">
        <f>IF(J481&lt;&gt;"",COUNTA(J$1:J481),"")</f>
        <v>432</v>
      </c>
      <c r="B481" s="12" t="s">
        <v>738</v>
      </c>
      <c r="C481" s="13" t="s">
        <v>225</v>
      </c>
      <c r="D481" s="14" t="s">
        <v>91</v>
      </c>
      <c r="E481" s="21">
        <v>1.17E-3</v>
      </c>
      <c r="F481" s="13"/>
      <c r="G481" s="16"/>
      <c r="H481" s="13" t="s">
        <v>53</v>
      </c>
      <c r="J481" s="2" t="s">
        <v>14</v>
      </c>
      <c r="Q481" s="9"/>
      <c r="R481" s="10"/>
    </row>
    <row r="482" spans="1:18" customFormat="1" ht="33.75" x14ac:dyDescent="0.25">
      <c r="A482" s="11">
        <f>IF(J482&lt;&gt;"",COUNTA(J$1:J482),"")</f>
        <v>433</v>
      </c>
      <c r="B482" s="12" t="s">
        <v>739</v>
      </c>
      <c r="C482" s="13" t="s">
        <v>204</v>
      </c>
      <c r="D482" s="14" t="s">
        <v>23</v>
      </c>
      <c r="E482" s="19">
        <v>1.4999999999999999E-2</v>
      </c>
      <c r="F482" s="13"/>
      <c r="G482" s="16"/>
      <c r="H482" s="13" t="s">
        <v>202</v>
      </c>
      <c r="J482" s="2" t="s">
        <v>14</v>
      </c>
      <c r="Q482" s="9"/>
      <c r="R482" s="10"/>
    </row>
    <row r="483" spans="1:18" customFormat="1" ht="15" x14ac:dyDescent="0.25">
      <c r="A483" s="11">
        <f>IF(J483&lt;&gt;"",COUNTA(J$1:J483),"")</f>
        <v>434</v>
      </c>
      <c r="B483" s="12" t="s">
        <v>740</v>
      </c>
      <c r="C483" s="13" t="s">
        <v>206</v>
      </c>
      <c r="D483" s="14" t="s">
        <v>73</v>
      </c>
      <c r="E483" s="15">
        <v>1.53</v>
      </c>
      <c r="F483" s="13"/>
      <c r="G483" s="16"/>
      <c r="H483" s="13" t="s">
        <v>207</v>
      </c>
      <c r="J483" s="2" t="s">
        <v>14</v>
      </c>
      <c r="Q483" s="9"/>
      <c r="R483" s="10"/>
    </row>
    <row r="484" spans="1:18" customFormat="1" ht="33.75" x14ac:dyDescent="0.25">
      <c r="A484" s="11">
        <f>IF(J484&lt;&gt;"",COUNTA(J$1:J484),"")</f>
        <v>435</v>
      </c>
      <c r="B484" s="12" t="s">
        <v>741</v>
      </c>
      <c r="C484" s="13" t="s">
        <v>209</v>
      </c>
      <c r="D484" s="14" t="s">
        <v>23</v>
      </c>
      <c r="E484" s="15">
        <v>0.08</v>
      </c>
      <c r="F484" s="13"/>
      <c r="G484" s="16"/>
      <c r="H484" s="13" t="s">
        <v>742</v>
      </c>
      <c r="J484" s="2" t="s">
        <v>14</v>
      </c>
      <c r="Q484" s="9"/>
      <c r="R484" s="10"/>
    </row>
    <row r="485" spans="1:18" customFormat="1" ht="33.75" x14ac:dyDescent="0.25">
      <c r="A485" s="11">
        <f>IF(J485&lt;&gt;"",COUNTA(J$1:J485),"")</f>
        <v>436</v>
      </c>
      <c r="B485" s="12" t="s">
        <v>743</v>
      </c>
      <c r="C485" s="13" t="s">
        <v>212</v>
      </c>
      <c r="D485" s="14" t="s">
        <v>73</v>
      </c>
      <c r="E485" s="15">
        <v>8.16</v>
      </c>
      <c r="F485" s="13"/>
      <c r="G485" s="16"/>
      <c r="H485" s="13" t="s">
        <v>744</v>
      </c>
      <c r="J485" s="2" t="s">
        <v>14</v>
      </c>
      <c r="Q485" s="9"/>
      <c r="R485" s="10"/>
    </row>
    <row r="486" spans="1:18" customFormat="1" ht="45" x14ac:dyDescent="0.25">
      <c r="A486" s="11">
        <f>IF(J486&lt;&gt;"",COUNTA(J$1:J486),"")</f>
        <v>437</v>
      </c>
      <c r="B486" s="12" t="s">
        <v>745</v>
      </c>
      <c r="C486" s="13" t="s">
        <v>215</v>
      </c>
      <c r="D486" s="14" t="s">
        <v>23</v>
      </c>
      <c r="E486" s="19">
        <v>9.5000000000000001E-2</v>
      </c>
      <c r="F486" s="13"/>
      <c r="G486" s="16"/>
      <c r="H486" s="13" t="s">
        <v>746</v>
      </c>
      <c r="J486" s="2" t="s">
        <v>14</v>
      </c>
      <c r="Q486" s="9"/>
      <c r="R486" s="10"/>
    </row>
    <row r="487" spans="1:18" customFormat="1" ht="22.5" x14ac:dyDescent="0.25">
      <c r="A487" s="11">
        <f>IF(J487&lt;&gt;"",COUNTA(J$1:J487),"")</f>
        <v>438</v>
      </c>
      <c r="B487" s="12" t="s">
        <v>747</v>
      </c>
      <c r="C487" s="13" t="s">
        <v>218</v>
      </c>
      <c r="D487" s="14" t="s">
        <v>219</v>
      </c>
      <c r="E487" s="21">
        <v>9.6900000000000007E-3</v>
      </c>
      <c r="F487" s="13"/>
      <c r="G487" s="16"/>
      <c r="H487" s="13" t="s">
        <v>748</v>
      </c>
      <c r="J487" s="2" t="s">
        <v>14</v>
      </c>
      <c r="Q487" s="9"/>
      <c r="R487" s="10"/>
    </row>
    <row r="488" spans="1:18" customFormat="1" ht="33.75" x14ac:dyDescent="0.25">
      <c r="A488" s="11">
        <f>IF(J488&lt;&gt;"",COUNTA(J$1:J488),"")</f>
        <v>439</v>
      </c>
      <c r="B488" s="12" t="s">
        <v>749</v>
      </c>
      <c r="C488" s="13" t="s">
        <v>201</v>
      </c>
      <c r="D488" s="14" t="s">
        <v>23</v>
      </c>
      <c r="E488" s="15">
        <v>0.04</v>
      </c>
      <c r="F488" s="13"/>
      <c r="G488" s="16"/>
      <c r="H488" s="13" t="s">
        <v>134</v>
      </c>
      <c r="J488" s="2" t="s">
        <v>14</v>
      </c>
      <c r="Q488" s="9"/>
      <c r="R488" s="10"/>
    </row>
    <row r="489" spans="1:18" customFormat="1" ht="33.75" x14ac:dyDescent="0.25">
      <c r="A489" s="11">
        <f>IF(J489&lt;&gt;"",COUNTA(J$1:J489),"")</f>
        <v>440</v>
      </c>
      <c r="B489" s="12" t="s">
        <v>750</v>
      </c>
      <c r="C489" s="13" t="s">
        <v>204</v>
      </c>
      <c r="D489" s="14" t="s">
        <v>23</v>
      </c>
      <c r="E489" s="15">
        <v>0.04</v>
      </c>
      <c r="F489" s="13"/>
      <c r="G489" s="16"/>
      <c r="H489" s="13" t="s">
        <v>278</v>
      </c>
      <c r="J489" s="2" t="s">
        <v>14</v>
      </c>
      <c r="Q489" s="9"/>
      <c r="R489" s="10"/>
    </row>
    <row r="490" spans="1:18" customFormat="1" ht="22.5" x14ac:dyDescent="0.25">
      <c r="A490" s="11">
        <f>IF(J490&lt;&gt;"",COUNTA(J$1:J490),"")</f>
        <v>441</v>
      </c>
      <c r="B490" s="12" t="s">
        <v>751</v>
      </c>
      <c r="C490" s="13" t="s">
        <v>222</v>
      </c>
      <c r="D490" s="14" t="s">
        <v>91</v>
      </c>
      <c r="E490" s="19">
        <v>3.0000000000000001E-3</v>
      </c>
      <c r="F490" s="13"/>
      <c r="G490" s="16"/>
      <c r="H490" s="13" t="s">
        <v>752</v>
      </c>
      <c r="J490" s="2" t="s">
        <v>14</v>
      </c>
      <c r="Q490" s="9"/>
      <c r="R490" s="10"/>
    </row>
    <row r="491" spans="1:18" customFormat="1" ht="22.5" x14ac:dyDescent="0.25">
      <c r="A491" s="11">
        <f>IF(J491&lt;&gt;"",COUNTA(J$1:J491),"")</f>
        <v>442</v>
      </c>
      <c r="B491" s="12" t="s">
        <v>753</v>
      </c>
      <c r="C491" s="13" t="s">
        <v>225</v>
      </c>
      <c r="D491" s="14" t="s">
        <v>91</v>
      </c>
      <c r="E491" s="21">
        <v>3.1199999999999999E-3</v>
      </c>
      <c r="F491" s="13"/>
      <c r="G491" s="16"/>
      <c r="H491" s="13" t="s">
        <v>53</v>
      </c>
      <c r="J491" s="2" t="s">
        <v>14</v>
      </c>
      <c r="Q491" s="9"/>
      <c r="R491" s="10"/>
    </row>
    <row r="492" spans="1:18" customFormat="1" ht="33.75" x14ac:dyDescent="0.25">
      <c r="A492" s="11">
        <f>IF(J492&lt;&gt;"",COUNTA(J$1:J492),"")</f>
        <v>443</v>
      </c>
      <c r="B492" s="12" t="s">
        <v>754</v>
      </c>
      <c r="C492" s="13" t="s">
        <v>204</v>
      </c>
      <c r="D492" s="14" t="s">
        <v>23</v>
      </c>
      <c r="E492" s="15">
        <v>0.04</v>
      </c>
      <c r="F492" s="13"/>
      <c r="G492" s="16"/>
      <c r="H492" s="13" t="s">
        <v>278</v>
      </c>
      <c r="J492" s="2" t="s">
        <v>14</v>
      </c>
      <c r="Q492" s="9"/>
      <c r="R492" s="10"/>
    </row>
    <row r="493" spans="1:18" customFormat="1" ht="15" x14ac:dyDescent="0.25">
      <c r="A493" s="11">
        <f>IF(J493&lt;&gt;"",COUNTA(J$1:J493),"")</f>
        <v>444</v>
      </c>
      <c r="B493" s="12" t="s">
        <v>755</v>
      </c>
      <c r="C493" s="13" t="s">
        <v>206</v>
      </c>
      <c r="D493" s="14" t="s">
        <v>73</v>
      </c>
      <c r="E493" s="15">
        <v>4.08</v>
      </c>
      <c r="F493" s="13"/>
      <c r="G493" s="16"/>
      <c r="H493" s="13" t="s">
        <v>756</v>
      </c>
      <c r="J493" s="2" t="s">
        <v>14</v>
      </c>
      <c r="Q493" s="9"/>
      <c r="R493" s="10"/>
    </row>
    <row r="494" spans="1:18" customFormat="1" ht="33.75" x14ac:dyDescent="0.25">
      <c r="A494" s="11">
        <f>IF(J494&lt;&gt;"",COUNTA(J$1:J494),"")</f>
        <v>445</v>
      </c>
      <c r="B494" s="12" t="s">
        <v>757</v>
      </c>
      <c r="C494" s="13" t="s">
        <v>209</v>
      </c>
      <c r="D494" s="14" t="s">
        <v>23</v>
      </c>
      <c r="E494" s="15">
        <v>0.08</v>
      </c>
      <c r="F494" s="13"/>
      <c r="G494" s="16"/>
      <c r="H494" s="13" t="s">
        <v>742</v>
      </c>
      <c r="J494" s="2" t="s">
        <v>14</v>
      </c>
      <c r="Q494" s="9"/>
      <c r="R494" s="10"/>
    </row>
    <row r="495" spans="1:18" customFormat="1" ht="33.75" x14ac:dyDescent="0.25">
      <c r="A495" s="11">
        <f>IF(J495&lt;&gt;"",COUNTA(J$1:J495),"")</f>
        <v>446</v>
      </c>
      <c r="B495" s="12" t="s">
        <v>758</v>
      </c>
      <c r="C495" s="13" t="s">
        <v>212</v>
      </c>
      <c r="D495" s="14" t="s">
        <v>73</v>
      </c>
      <c r="E495" s="15">
        <v>8.16</v>
      </c>
      <c r="F495" s="13"/>
      <c r="G495" s="16"/>
      <c r="H495" s="13" t="s">
        <v>230</v>
      </c>
      <c r="J495" s="2" t="s">
        <v>14</v>
      </c>
      <c r="Q495" s="9"/>
      <c r="R495" s="10"/>
    </row>
    <row r="496" spans="1:18" customFormat="1" ht="45" x14ac:dyDescent="0.25">
      <c r="A496" s="11">
        <f>IF(J496&lt;&gt;"",COUNTA(J$1:J496),"")</f>
        <v>447</v>
      </c>
      <c r="B496" s="12" t="s">
        <v>759</v>
      </c>
      <c r="C496" s="13" t="s">
        <v>215</v>
      </c>
      <c r="D496" s="14" t="s">
        <v>23</v>
      </c>
      <c r="E496" s="15">
        <v>0.12</v>
      </c>
      <c r="F496" s="13"/>
      <c r="G496" s="16"/>
      <c r="H496" s="13" t="s">
        <v>760</v>
      </c>
      <c r="J496" s="2" t="s">
        <v>14</v>
      </c>
      <c r="Q496" s="9"/>
      <c r="R496" s="10"/>
    </row>
    <row r="497" spans="1:18" customFormat="1" ht="22.5" x14ac:dyDescent="0.25">
      <c r="A497" s="11">
        <f>IF(J497&lt;&gt;"",COUNTA(J$1:J497),"")</f>
        <v>448</v>
      </c>
      <c r="B497" s="12" t="s">
        <v>761</v>
      </c>
      <c r="C497" s="13" t="s">
        <v>238</v>
      </c>
      <c r="D497" s="14" t="s">
        <v>219</v>
      </c>
      <c r="E497" s="21">
        <v>1.2239999999999999E-2</v>
      </c>
      <c r="F497" s="13"/>
      <c r="G497" s="16"/>
      <c r="H497" s="13" t="s">
        <v>762</v>
      </c>
      <c r="J497" s="2" t="s">
        <v>14</v>
      </c>
      <c r="Q497" s="9"/>
      <c r="R497" s="10"/>
    </row>
    <row r="498" spans="1:18" customFormat="1" ht="33.75" x14ac:dyDescent="0.25">
      <c r="A498" s="11">
        <f>IF(J498&lt;&gt;"",COUNTA(J$1:J498),"")</f>
        <v>449</v>
      </c>
      <c r="B498" s="12" t="s">
        <v>763</v>
      </c>
      <c r="C498" s="13" t="s">
        <v>189</v>
      </c>
      <c r="D498" s="14" t="s">
        <v>190</v>
      </c>
      <c r="E498" s="15">
        <v>7.0000000000000007E-2</v>
      </c>
      <c r="F498" s="13"/>
      <c r="G498" s="16"/>
      <c r="H498" s="13" t="s">
        <v>46</v>
      </c>
      <c r="J498" s="2" t="s">
        <v>14</v>
      </c>
      <c r="Q498" s="9"/>
      <c r="R498" s="10"/>
    </row>
    <row r="499" spans="1:18" customFormat="1" ht="33.75" x14ac:dyDescent="0.25">
      <c r="A499" s="11">
        <f>IF(J499&lt;&gt;"",COUNTA(J$1:J499),"")</f>
        <v>450</v>
      </c>
      <c r="B499" s="12" t="s">
        <v>764</v>
      </c>
      <c r="C499" s="13" t="s">
        <v>193</v>
      </c>
      <c r="D499" s="14" t="s">
        <v>190</v>
      </c>
      <c r="E499" s="15">
        <v>7.0000000000000007E-2</v>
      </c>
      <c r="F499" s="13"/>
      <c r="G499" s="16"/>
      <c r="H499" s="13" t="s">
        <v>46</v>
      </c>
      <c r="J499" s="2" t="s">
        <v>14</v>
      </c>
      <c r="Q499" s="9"/>
      <c r="R499" s="10"/>
    </row>
    <row r="500" spans="1:18" customFormat="1" ht="15" x14ac:dyDescent="0.25">
      <c r="A500" s="11">
        <f>IF(J500&lt;&gt;"",COUNTA(J$1:J500),"")</f>
        <v>451</v>
      </c>
      <c r="B500" s="12" t="s">
        <v>765</v>
      </c>
      <c r="C500" s="13" t="s">
        <v>195</v>
      </c>
      <c r="D500" s="14" t="s">
        <v>29</v>
      </c>
      <c r="E500" s="15">
        <v>7.0000000000000007E-2</v>
      </c>
      <c r="F500" s="13"/>
      <c r="G500" s="16"/>
      <c r="H500" s="13" t="s">
        <v>46</v>
      </c>
      <c r="J500" s="2" t="s">
        <v>14</v>
      </c>
      <c r="Q500" s="9"/>
      <c r="R500" s="10"/>
    </row>
    <row r="501" spans="1:18" customFormat="1" ht="22.5" x14ac:dyDescent="0.25">
      <c r="A501" s="11">
        <f>IF(J501&lt;&gt;"",COUNTA(J$1:J501),"")</f>
        <v>452</v>
      </c>
      <c r="B501" s="12" t="s">
        <v>766</v>
      </c>
      <c r="C501" s="13" t="s">
        <v>249</v>
      </c>
      <c r="D501" s="14" t="s">
        <v>29</v>
      </c>
      <c r="E501" s="15">
        <v>7.0000000000000007E-2</v>
      </c>
      <c r="F501" s="13"/>
      <c r="G501" s="16"/>
      <c r="H501" s="13" t="s">
        <v>46</v>
      </c>
      <c r="J501" s="2" t="s">
        <v>14</v>
      </c>
      <c r="Q501" s="9"/>
      <c r="R501" s="10"/>
    </row>
    <row r="502" spans="1:18" customFormat="1" ht="22.5" x14ac:dyDescent="0.25">
      <c r="A502" s="11">
        <f>IF(J502&lt;&gt;"",COUNTA(J$1:J502),"")</f>
        <v>453</v>
      </c>
      <c r="B502" s="12" t="s">
        <v>767</v>
      </c>
      <c r="C502" s="13" t="s">
        <v>251</v>
      </c>
      <c r="D502" s="14" t="s">
        <v>52</v>
      </c>
      <c r="E502" s="18">
        <v>7</v>
      </c>
      <c r="F502" s="13"/>
      <c r="G502" s="16"/>
      <c r="H502" s="13" t="s">
        <v>53</v>
      </c>
      <c r="J502" s="2" t="s">
        <v>14</v>
      </c>
      <c r="Q502" s="9"/>
      <c r="R502" s="10"/>
    </row>
    <row r="503" spans="1:18" customFormat="1" ht="22.5" x14ac:dyDescent="0.25">
      <c r="A503" s="11">
        <f>IF(J503&lt;&gt;"",COUNTA(J$1:J503),"")</f>
        <v>454</v>
      </c>
      <c r="B503" s="12" t="s">
        <v>768</v>
      </c>
      <c r="C503" s="13" t="s">
        <v>254</v>
      </c>
      <c r="D503" s="14" t="s">
        <v>29</v>
      </c>
      <c r="E503" s="15">
        <v>7.0000000000000007E-2</v>
      </c>
      <c r="F503" s="13"/>
      <c r="G503" s="16"/>
      <c r="H503" s="13" t="s">
        <v>46</v>
      </c>
      <c r="J503" s="2" t="s">
        <v>14</v>
      </c>
      <c r="Q503" s="9"/>
      <c r="R503" s="10"/>
    </row>
    <row r="504" spans="1:18" customFormat="1" ht="22.5" x14ac:dyDescent="0.25">
      <c r="A504" s="11">
        <f>IF(J504&lt;&gt;"",COUNTA(J$1:J504),"")</f>
        <v>455</v>
      </c>
      <c r="B504" s="12" t="s">
        <v>769</v>
      </c>
      <c r="C504" s="13" t="s">
        <v>256</v>
      </c>
      <c r="D504" s="14" t="s">
        <v>29</v>
      </c>
      <c r="E504" s="15">
        <v>7.0000000000000007E-2</v>
      </c>
      <c r="F504" s="13"/>
      <c r="G504" s="16"/>
      <c r="H504" s="13" t="s">
        <v>46</v>
      </c>
      <c r="J504" s="2" t="s">
        <v>14</v>
      </c>
      <c r="Q504" s="9"/>
      <c r="R504" s="10"/>
    </row>
    <row r="505" spans="1:18" customFormat="1" ht="15" x14ac:dyDescent="0.25">
      <c r="A505" s="11">
        <f>IF(J505&lt;&gt;"",COUNTA(J$1:J505),"")</f>
        <v>456</v>
      </c>
      <c r="B505" s="12" t="s">
        <v>770</v>
      </c>
      <c r="C505" s="13" t="s">
        <v>187</v>
      </c>
      <c r="D505" s="14" t="s">
        <v>52</v>
      </c>
      <c r="E505" s="18">
        <v>2</v>
      </c>
      <c r="F505" s="13"/>
      <c r="G505" s="16"/>
      <c r="H505" s="13" t="s">
        <v>53</v>
      </c>
      <c r="J505" s="2" t="s">
        <v>14</v>
      </c>
      <c r="Q505" s="9"/>
      <c r="R505" s="10"/>
    </row>
    <row r="506" spans="1:18" customFormat="1" ht="33.75" x14ac:dyDescent="0.25">
      <c r="A506" s="11">
        <f>IF(J506&lt;&gt;"",COUNTA(J$1:J506),"")</f>
        <v>457</v>
      </c>
      <c r="B506" s="12" t="s">
        <v>771</v>
      </c>
      <c r="C506" s="13" t="s">
        <v>201</v>
      </c>
      <c r="D506" s="14" t="s">
        <v>23</v>
      </c>
      <c r="E506" s="15">
        <v>0.04</v>
      </c>
      <c r="F506" s="13"/>
      <c r="G506" s="16"/>
      <c r="H506" s="13" t="s">
        <v>134</v>
      </c>
      <c r="J506" s="2" t="s">
        <v>14</v>
      </c>
      <c r="Q506" s="9"/>
      <c r="R506" s="10"/>
    </row>
    <row r="507" spans="1:18" customFormat="1" ht="33.75" x14ac:dyDescent="0.25">
      <c r="A507" s="11">
        <f>IF(J507&lt;&gt;"",COUNTA(J$1:J507),"")</f>
        <v>458</v>
      </c>
      <c r="B507" s="12" t="s">
        <v>772</v>
      </c>
      <c r="C507" s="13" t="s">
        <v>204</v>
      </c>
      <c r="D507" s="14" t="s">
        <v>23</v>
      </c>
      <c r="E507" s="15">
        <v>0.04</v>
      </c>
      <c r="F507" s="13"/>
      <c r="G507" s="16"/>
      <c r="H507" s="13" t="s">
        <v>134</v>
      </c>
      <c r="J507" s="2" t="s">
        <v>14</v>
      </c>
      <c r="Q507" s="9"/>
      <c r="R507" s="10"/>
    </row>
    <row r="508" spans="1:18" customFormat="1" ht="15" x14ac:dyDescent="0.25">
      <c r="A508" s="11">
        <f>IF(J508&lt;&gt;"",COUNTA(J$1:J508),"")</f>
        <v>459</v>
      </c>
      <c r="B508" s="12" t="s">
        <v>773</v>
      </c>
      <c r="C508" s="13" t="s">
        <v>206</v>
      </c>
      <c r="D508" s="14" t="s">
        <v>73</v>
      </c>
      <c r="E508" s="15">
        <v>4.08</v>
      </c>
      <c r="F508" s="13"/>
      <c r="G508" s="16"/>
      <c r="H508" s="13" t="s">
        <v>756</v>
      </c>
      <c r="J508" s="2" t="s">
        <v>14</v>
      </c>
      <c r="Q508" s="9"/>
      <c r="R508" s="10"/>
    </row>
    <row r="509" spans="1:18" customFormat="1" ht="22.5" x14ac:dyDescent="0.25">
      <c r="A509" s="11">
        <f>IF(J509&lt;&gt;"",COUNTA(J$1:J509),"")</f>
        <v>460</v>
      </c>
      <c r="B509" s="12" t="s">
        <v>774</v>
      </c>
      <c r="C509" s="13" t="s">
        <v>222</v>
      </c>
      <c r="D509" s="14" t="s">
        <v>91</v>
      </c>
      <c r="E509" s="19">
        <v>3.0000000000000001E-3</v>
      </c>
      <c r="F509" s="13"/>
      <c r="G509" s="16"/>
      <c r="H509" s="13" t="s">
        <v>752</v>
      </c>
      <c r="J509" s="2" t="s">
        <v>14</v>
      </c>
      <c r="Q509" s="9"/>
      <c r="R509" s="10"/>
    </row>
    <row r="510" spans="1:18" customFormat="1" ht="22.5" x14ac:dyDescent="0.25">
      <c r="A510" s="11">
        <f>IF(J510&lt;&gt;"",COUNTA(J$1:J510),"")</f>
        <v>461</v>
      </c>
      <c r="B510" s="12" t="s">
        <v>775</v>
      </c>
      <c r="C510" s="13" t="s">
        <v>225</v>
      </c>
      <c r="D510" s="14" t="s">
        <v>91</v>
      </c>
      <c r="E510" s="21">
        <v>3.1199999999999999E-3</v>
      </c>
      <c r="F510" s="13"/>
      <c r="G510" s="16"/>
      <c r="H510" s="13" t="s">
        <v>53</v>
      </c>
      <c r="J510" s="2" t="s">
        <v>14</v>
      </c>
      <c r="Q510" s="9"/>
      <c r="R510" s="10"/>
    </row>
    <row r="511" spans="1:18" customFormat="1" ht="56.25" x14ac:dyDescent="0.25">
      <c r="A511" s="11">
        <f>IF(J511&lt;&gt;"",COUNTA(J$1:J511),"")</f>
        <v>462</v>
      </c>
      <c r="B511" s="12" t="s">
        <v>776</v>
      </c>
      <c r="C511" s="13" t="s">
        <v>777</v>
      </c>
      <c r="D511" s="14" t="s">
        <v>23</v>
      </c>
      <c r="E511" s="15">
        <v>0.04</v>
      </c>
      <c r="F511" s="13"/>
      <c r="G511" s="16"/>
      <c r="H511" s="13" t="s">
        <v>278</v>
      </c>
      <c r="J511" s="2" t="s">
        <v>14</v>
      </c>
      <c r="Q511" s="9"/>
      <c r="R511" s="10"/>
    </row>
    <row r="512" spans="1:18" customFormat="1" ht="33.75" x14ac:dyDescent="0.25">
      <c r="A512" s="11">
        <f>IF(J512&lt;&gt;"",COUNTA(J$1:J512),"")</f>
        <v>463</v>
      </c>
      <c r="B512" s="12" t="s">
        <v>778</v>
      </c>
      <c r="C512" s="13" t="s">
        <v>189</v>
      </c>
      <c r="D512" s="14" t="s">
        <v>190</v>
      </c>
      <c r="E512" s="15">
        <v>0.02</v>
      </c>
      <c r="F512" s="13"/>
      <c r="G512" s="16"/>
      <c r="H512" s="13" t="s">
        <v>779</v>
      </c>
      <c r="J512" s="2" t="s">
        <v>14</v>
      </c>
      <c r="Q512" s="9"/>
      <c r="R512" s="10"/>
    </row>
    <row r="513" spans="1:18" customFormat="1" ht="33.75" x14ac:dyDescent="0.25">
      <c r="A513" s="11">
        <f>IF(J513&lt;&gt;"",COUNTA(J$1:J513),"")</f>
        <v>464</v>
      </c>
      <c r="B513" s="12" t="s">
        <v>780</v>
      </c>
      <c r="C513" s="13" t="s">
        <v>193</v>
      </c>
      <c r="D513" s="14" t="s">
        <v>190</v>
      </c>
      <c r="E513" s="15">
        <v>0.02</v>
      </c>
      <c r="F513" s="13"/>
      <c r="G513" s="16"/>
      <c r="H513" s="13" t="s">
        <v>296</v>
      </c>
      <c r="J513" s="2" t="s">
        <v>14</v>
      </c>
      <c r="Q513" s="9"/>
      <c r="R513" s="10"/>
    </row>
    <row r="514" spans="1:18" customFormat="1" ht="15" x14ac:dyDescent="0.25">
      <c r="A514" s="11">
        <f>IF(J514&lt;&gt;"",COUNTA(J$1:J514),"")</f>
        <v>465</v>
      </c>
      <c r="B514" s="12" t="s">
        <v>781</v>
      </c>
      <c r="C514" s="13" t="s">
        <v>195</v>
      </c>
      <c r="D514" s="14" t="s">
        <v>29</v>
      </c>
      <c r="E514" s="15">
        <v>0.02</v>
      </c>
      <c r="F514" s="13"/>
      <c r="G514" s="16"/>
      <c r="H514" s="13" t="s">
        <v>296</v>
      </c>
      <c r="J514" s="2" t="s">
        <v>14</v>
      </c>
      <c r="Q514" s="9"/>
      <c r="R514" s="10"/>
    </row>
    <row r="515" spans="1:18" customFormat="1" ht="15" x14ac:dyDescent="0.25">
      <c r="A515" s="11">
        <f>IF(J515&lt;&gt;"",COUNTA(J$1:J515),"")</f>
        <v>466</v>
      </c>
      <c r="B515" s="12" t="s">
        <v>782</v>
      </c>
      <c r="C515" s="13" t="s">
        <v>280</v>
      </c>
      <c r="D515" s="14" t="s">
        <v>52</v>
      </c>
      <c r="E515" s="18">
        <v>2</v>
      </c>
      <c r="F515" s="13"/>
      <c r="G515" s="16"/>
      <c r="H515" s="13" t="s">
        <v>53</v>
      </c>
      <c r="J515" s="2" t="s">
        <v>14</v>
      </c>
      <c r="Q515" s="9"/>
      <c r="R515" s="10"/>
    </row>
    <row r="516" spans="1:18" customFormat="1" ht="22.5" x14ac:dyDescent="0.25">
      <c r="A516" s="11">
        <f>IF(J516&lt;&gt;"",COUNTA(J$1:J516),"")</f>
        <v>467</v>
      </c>
      <c r="B516" s="12" t="s">
        <v>783</v>
      </c>
      <c r="C516" s="13" t="s">
        <v>282</v>
      </c>
      <c r="D516" s="14" t="s">
        <v>52</v>
      </c>
      <c r="E516" s="18">
        <v>2</v>
      </c>
      <c r="F516" s="13"/>
      <c r="G516" s="16"/>
      <c r="H516" s="13" t="s">
        <v>53</v>
      </c>
      <c r="J516" s="2" t="s">
        <v>14</v>
      </c>
      <c r="Q516" s="9"/>
      <c r="R516" s="10"/>
    </row>
    <row r="517" spans="1:18" customFormat="1" ht="22.5" x14ac:dyDescent="0.25">
      <c r="A517" s="11">
        <f>IF(J517&lt;&gt;"",COUNTA(J$1:J517),"")</f>
        <v>468</v>
      </c>
      <c r="B517" s="12" t="s">
        <v>784</v>
      </c>
      <c r="C517" s="13" t="s">
        <v>254</v>
      </c>
      <c r="D517" s="14" t="s">
        <v>29</v>
      </c>
      <c r="E517" s="15">
        <v>0.02</v>
      </c>
      <c r="F517" s="13"/>
      <c r="G517" s="16"/>
      <c r="H517" s="13" t="s">
        <v>296</v>
      </c>
      <c r="J517" s="2" t="s">
        <v>14</v>
      </c>
      <c r="Q517" s="9"/>
      <c r="R517" s="10"/>
    </row>
    <row r="518" spans="1:18" customFormat="1" ht="22.5" x14ac:dyDescent="0.25">
      <c r="A518" s="11">
        <f>IF(J518&lt;&gt;"",COUNTA(J$1:J518),"")</f>
        <v>469</v>
      </c>
      <c r="B518" s="12" t="s">
        <v>785</v>
      </c>
      <c r="C518" s="13" t="s">
        <v>256</v>
      </c>
      <c r="D518" s="14" t="s">
        <v>29</v>
      </c>
      <c r="E518" s="15">
        <v>0.02</v>
      </c>
      <c r="F518" s="13"/>
      <c r="G518" s="16"/>
      <c r="H518" s="13" t="s">
        <v>296</v>
      </c>
      <c r="J518" s="2" t="s">
        <v>14</v>
      </c>
      <c r="Q518" s="9"/>
      <c r="R518" s="10"/>
    </row>
    <row r="519" spans="1:18" customFormat="1" ht="33.75" x14ac:dyDescent="0.25">
      <c r="A519" s="11">
        <f>IF(J519&lt;&gt;"",COUNTA(J$1:J519),"")</f>
        <v>470</v>
      </c>
      <c r="B519" s="12" t="s">
        <v>786</v>
      </c>
      <c r="C519" s="13" t="s">
        <v>286</v>
      </c>
      <c r="D519" s="14" t="s">
        <v>287</v>
      </c>
      <c r="E519" s="15">
        <v>0.02</v>
      </c>
      <c r="F519" s="13"/>
      <c r="G519" s="16"/>
      <c r="H519" s="13" t="s">
        <v>296</v>
      </c>
      <c r="J519" s="2" t="s">
        <v>14</v>
      </c>
      <c r="Q519" s="9"/>
      <c r="R519" s="10"/>
    </row>
    <row r="520" spans="1:18" customFormat="1" ht="15" x14ac:dyDescent="0.25">
      <c r="A520" s="37" t="s">
        <v>288</v>
      </c>
      <c r="B520" s="37"/>
      <c r="C520" s="37"/>
      <c r="D520" s="37"/>
      <c r="E520" s="37"/>
      <c r="F520" s="37"/>
      <c r="G520" s="37"/>
      <c r="H520" s="37"/>
      <c r="Q520" s="9"/>
      <c r="R520" s="10" t="s">
        <v>288</v>
      </c>
    </row>
    <row r="521" spans="1:18" customFormat="1" ht="33.75" x14ac:dyDescent="0.25">
      <c r="A521" s="11">
        <f>IF(J521&lt;&gt;"",COUNTA(J$1:J521),"")</f>
        <v>471</v>
      </c>
      <c r="B521" s="12" t="s">
        <v>787</v>
      </c>
      <c r="C521" s="13" t="s">
        <v>189</v>
      </c>
      <c r="D521" s="14" t="s">
        <v>190</v>
      </c>
      <c r="E521" s="15">
        <v>0.01</v>
      </c>
      <c r="F521" s="13"/>
      <c r="G521" s="16"/>
      <c r="H521" s="13" t="s">
        <v>191</v>
      </c>
      <c r="J521" s="2" t="s">
        <v>14</v>
      </c>
      <c r="Q521" s="9"/>
      <c r="R521" s="10"/>
    </row>
    <row r="522" spans="1:18" customFormat="1" ht="33.75" x14ac:dyDescent="0.25">
      <c r="A522" s="11">
        <f>IF(J522&lt;&gt;"",COUNTA(J$1:J522),"")</f>
        <v>472</v>
      </c>
      <c r="B522" s="12" t="s">
        <v>788</v>
      </c>
      <c r="C522" s="13" t="s">
        <v>193</v>
      </c>
      <c r="D522" s="14" t="s">
        <v>190</v>
      </c>
      <c r="E522" s="15">
        <v>0.01</v>
      </c>
      <c r="F522" s="13"/>
      <c r="G522" s="16"/>
      <c r="H522" s="13" t="s">
        <v>191</v>
      </c>
      <c r="J522" s="2" t="s">
        <v>14</v>
      </c>
      <c r="Q522" s="9"/>
      <c r="R522" s="10"/>
    </row>
    <row r="523" spans="1:18" customFormat="1" ht="15" x14ac:dyDescent="0.25">
      <c r="A523" s="11">
        <f>IF(J523&lt;&gt;"",COUNTA(J$1:J523),"")</f>
        <v>473</v>
      </c>
      <c r="B523" s="12" t="s">
        <v>789</v>
      </c>
      <c r="C523" s="13" t="s">
        <v>195</v>
      </c>
      <c r="D523" s="14" t="s">
        <v>29</v>
      </c>
      <c r="E523" s="15">
        <v>0.01</v>
      </c>
      <c r="F523" s="13"/>
      <c r="G523" s="16"/>
      <c r="H523" s="13" t="s">
        <v>191</v>
      </c>
      <c r="J523" s="2" t="s">
        <v>14</v>
      </c>
      <c r="Q523" s="9"/>
      <c r="R523" s="10"/>
    </row>
    <row r="524" spans="1:18" customFormat="1" ht="22.5" x14ac:dyDescent="0.25">
      <c r="A524" s="11">
        <f>IF(J524&lt;&gt;"",COUNTA(J$1:J524),"")</f>
        <v>474</v>
      </c>
      <c r="B524" s="12" t="s">
        <v>790</v>
      </c>
      <c r="C524" s="13" t="s">
        <v>249</v>
      </c>
      <c r="D524" s="14" t="s">
        <v>29</v>
      </c>
      <c r="E524" s="15">
        <v>0.01</v>
      </c>
      <c r="F524" s="13"/>
      <c r="G524" s="16"/>
      <c r="H524" s="13" t="s">
        <v>191</v>
      </c>
      <c r="J524" s="2" t="s">
        <v>14</v>
      </c>
      <c r="Q524" s="9"/>
      <c r="R524" s="10"/>
    </row>
    <row r="525" spans="1:18" customFormat="1" ht="22.5" x14ac:dyDescent="0.25">
      <c r="A525" s="11">
        <f>IF(J525&lt;&gt;"",COUNTA(J$1:J525),"")</f>
        <v>475</v>
      </c>
      <c r="B525" s="12" t="s">
        <v>791</v>
      </c>
      <c r="C525" s="13" t="s">
        <v>251</v>
      </c>
      <c r="D525" s="14" t="s">
        <v>52</v>
      </c>
      <c r="E525" s="18">
        <v>1</v>
      </c>
      <c r="F525" s="13"/>
      <c r="G525" s="16"/>
      <c r="H525" s="13" t="s">
        <v>53</v>
      </c>
      <c r="J525" s="2" t="s">
        <v>14</v>
      </c>
      <c r="Q525" s="9"/>
      <c r="R525" s="10"/>
    </row>
    <row r="526" spans="1:18" customFormat="1" ht="22.5" x14ac:dyDescent="0.25">
      <c r="A526" s="11">
        <f>IF(J526&lt;&gt;"",COUNTA(J$1:J526),"")</f>
        <v>476</v>
      </c>
      <c r="B526" s="12" t="s">
        <v>792</v>
      </c>
      <c r="C526" s="13" t="s">
        <v>254</v>
      </c>
      <c r="D526" s="14" t="s">
        <v>29</v>
      </c>
      <c r="E526" s="15">
        <v>0.01</v>
      </c>
      <c r="F526" s="13"/>
      <c r="G526" s="16"/>
      <c r="H526" s="13" t="s">
        <v>191</v>
      </c>
      <c r="J526" s="2" t="s">
        <v>14</v>
      </c>
      <c r="Q526" s="9"/>
      <c r="R526" s="10"/>
    </row>
    <row r="527" spans="1:18" customFormat="1" ht="22.5" x14ac:dyDescent="0.25">
      <c r="A527" s="11">
        <f>IF(J527&lt;&gt;"",COUNTA(J$1:J527),"")</f>
        <v>477</v>
      </c>
      <c r="B527" s="12" t="s">
        <v>793</v>
      </c>
      <c r="C527" s="13" t="s">
        <v>256</v>
      </c>
      <c r="D527" s="14" t="s">
        <v>29</v>
      </c>
      <c r="E527" s="15">
        <v>0.01</v>
      </c>
      <c r="F527" s="13"/>
      <c r="G527" s="16"/>
      <c r="H527" s="13" t="s">
        <v>191</v>
      </c>
      <c r="J527" s="2" t="s">
        <v>14</v>
      </c>
      <c r="Q527" s="9"/>
      <c r="R527" s="10"/>
    </row>
    <row r="528" spans="1:18" customFormat="1" ht="15" x14ac:dyDescent="0.25">
      <c r="A528" s="11">
        <f>IF(J528&lt;&gt;"",COUNTA(J$1:J528),"")</f>
        <v>478</v>
      </c>
      <c r="B528" s="12" t="s">
        <v>794</v>
      </c>
      <c r="C528" s="13" t="s">
        <v>187</v>
      </c>
      <c r="D528" s="14" t="s">
        <v>52</v>
      </c>
      <c r="E528" s="18">
        <v>1</v>
      </c>
      <c r="F528" s="13"/>
      <c r="G528" s="16"/>
      <c r="H528" s="13" t="s">
        <v>53</v>
      </c>
      <c r="J528" s="2" t="s">
        <v>14</v>
      </c>
      <c r="Q528" s="9"/>
      <c r="R528" s="10"/>
    </row>
    <row r="529" spans="1:18" customFormat="1" ht="15" x14ac:dyDescent="0.25">
      <c r="A529" s="37" t="s">
        <v>315</v>
      </c>
      <c r="B529" s="37"/>
      <c r="C529" s="37"/>
      <c r="D529" s="37"/>
      <c r="E529" s="37"/>
      <c r="F529" s="37"/>
      <c r="G529" s="37"/>
      <c r="H529" s="37"/>
      <c r="Q529" s="9"/>
      <c r="R529" s="10" t="s">
        <v>315</v>
      </c>
    </row>
    <row r="530" spans="1:18" customFormat="1" ht="33.75" x14ac:dyDescent="0.25">
      <c r="A530" s="11">
        <f>IF(J530&lt;&gt;"",COUNTA(J$1:J530),"")</f>
        <v>479</v>
      </c>
      <c r="B530" s="12" t="s">
        <v>795</v>
      </c>
      <c r="C530" s="13" t="s">
        <v>608</v>
      </c>
      <c r="D530" s="14" t="s">
        <v>52</v>
      </c>
      <c r="E530" s="18">
        <v>1</v>
      </c>
      <c r="F530" s="13"/>
      <c r="G530" s="16"/>
      <c r="H530" s="13" t="s">
        <v>53</v>
      </c>
      <c r="J530" s="2" t="s">
        <v>14</v>
      </c>
      <c r="Q530" s="9"/>
      <c r="R530" s="10"/>
    </row>
    <row r="531" spans="1:18" customFormat="1" ht="67.5" x14ac:dyDescent="0.25">
      <c r="A531" s="11">
        <f>IF(J531&lt;&gt;"",COUNTA(J$1:J531),"")</f>
        <v>480</v>
      </c>
      <c r="B531" s="12" t="s">
        <v>796</v>
      </c>
      <c r="C531" s="13" t="s">
        <v>319</v>
      </c>
      <c r="D531" s="14" t="s">
        <v>52</v>
      </c>
      <c r="E531" s="18">
        <v>1</v>
      </c>
      <c r="F531" s="13"/>
      <c r="G531" s="16"/>
      <c r="H531" s="13" t="s">
        <v>53</v>
      </c>
      <c r="J531" s="2" t="s">
        <v>14</v>
      </c>
      <c r="Q531" s="9"/>
      <c r="R531" s="10"/>
    </row>
    <row r="532" spans="1:18" customFormat="1" ht="15" x14ac:dyDescent="0.25">
      <c r="A532" s="37" t="s">
        <v>617</v>
      </c>
      <c r="B532" s="37"/>
      <c r="C532" s="37"/>
      <c r="D532" s="37"/>
      <c r="E532" s="37"/>
      <c r="F532" s="37"/>
      <c r="G532" s="37"/>
      <c r="H532" s="37"/>
      <c r="Q532" s="9"/>
      <c r="R532" s="10" t="s">
        <v>617</v>
      </c>
    </row>
    <row r="533" spans="1:18" customFormat="1" ht="15" x14ac:dyDescent="0.25">
      <c r="A533" s="11">
        <f>IF(J533&lt;&gt;"",COUNTA(J$1:J533),"")</f>
        <v>481</v>
      </c>
      <c r="B533" s="12" t="s">
        <v>797</v>
      </c>
      <c r="C533" s="13" t="s">
        <v>619</v>
      </c>
      <c r="D533" s="14" t="s">
        <v>52</v>
      </c>
      <c r="E533" s="18">
        <v>1</v>
      </c>
      <c r="F533" s="13"/>
      <c r="G533" s="16"/>
      <c r="H533" s="13" t="s">
        <v>53</v>
      </c>
      <c r="J533" s="2" t="s">
        <v>14</v>
      </c>
      <c r="Q533" s="9"/>
      <c r="R533" s="10"/>
    </row>
    <row r="534" spans="1:18" customFormat="1" ht="22.5" x14ac:dyDescent="0.25">
      <c r="A534" s="11">
        <f>IF(J534&lt;&gt;"",COUNTA(J$1:J534),"")</f>
        <v>482</v>
      </c>
      <c r="B534" s="12" t="s">
        <v>798</v>
      </c>
      <c r="C534" s="13" t="s">
        <v>621</v>
      </c>
      <c r="D534" s="14" t="s">
        <v>543</v>
      </c>
      <c r="E534" s="18">
        <v>1</v>
      </c>
      <c r="F534" s="13"/>
      <c r="G534" s="16"/>
      <c r="H534" s="13" t="s">
        <v>53</v>
      </c>
      <c r="J534" s="2" t="s">
        <v>14</v>
      </c>
      <c r="Q534" s="9"/>
      <c r="R534" s="10"/>
    </row>
    <row r="535" spans="1:18" customFormat="1" ht="33.75" x14ac:dyDescent="0.25">
      <c r="A535" s="11">
        <f>IF(J535&lt;&gt;"",COUNTA(J$1:J535),"")</f>
        <v>483</v>
      </c>
      <c r="B535" s="12" t="s">
        <v>799</v>
      </c>
      <c r="C535" s="13" t="s">
        <v>623</v>
      </c>
      <c r="D535" s="14" t="s">
        <v>12</v>
      </c>
      <c r="E535" s="21">
        <v>1.7260000000000001E-2</v>
      </c>
      <c r="F535" s="13"/>
      <c r="G535" s="16"/>
      <c r="H535" s="13" t="s">
        <v>624</v>
      </c>
      <c r="J535" s="2" t="s">
        <v>14</v>
      </c>
      <c r="Q535" s="9"/>
      <c r="R535" s="10"/>
    </row>
    <row r="536" spans="1:18" customFormat="1" ht="33.75" x14ac:dyDescent="0.25">
      <c r="A536" s="11">
        <f>IF(J536&lt;&gt;"",COUNTA(J$1:J536),"")</f>
        <v>484</v>
      </c>
      <c r="B536" s="12" t="s">
        <v>800</v>
      </c>
      <c r="C536" s="13" t="s">
        <v>801</v>
      </c>
      <c r="D536" s="14" t="s">
        <v>36</v>
      </c>
      <c r="E536" s="19">
        <v>0.22600000000000001</v>
      </c>
      <c r="F536" s="13"/>
      <c r="G536" s="16"/>
      <c r="H536" s="13" t="s">
        <v>627</v>
      </c>
      <c r="J536" s="2" t="s">
        <v>14</v>
      </c>
      <c r="Q536" s="9"/>
      <c r="R536" s="10"/>
    </row>
    <row r="537" spans="1:18" customFormat="1" ht="33.75" x14ac:dyDescent="0.25">
      <c r="A537" s="11">
        <f>IF(J537&lt;&gt;"",COUNTA(J$1:J537),"")</f>
        <v>485</v>
      </c>
      <c r="B537" s="12" t="s">
        <v>802</v>
      </c>
      <c r="C537" s="13" t="s">
        <v>629</v>
      </c>
      <c r="D537" s="14" t="s">
        <v>36</v>
      </c>
      <c r="E537" s="18">
        <v>1</v>
      </c>
      <c r="F537" s="13"/>
      <c r="G537" s="16"/>
      <c r="H537" s="13" t="s">
        <v>53</v>
      </c>
      <c r="J537" s="2" t="s">
        <v>14</v>
      </c>
      <c r="Q537" s="9"/>
      <c r="R537" s="10"/>
    </row>
    <row r="538" spans="1:18" customFormat="1" ht="22.5" x14ac:dyDescent="0.25">
      <c r="A538" s="11">
        <f>IF(J538&lt;&gt;"",COUNTA(J$1:J538),"")</f>
        <v>486</v>
      </c>
      <c r="B538" s="12" t="s">
        <v>803</v>
      </c>
      <c r="C538" s="13" t="s">
        <v>631</v>
      </c>
      <c r="D538" s="14" t="s">
        <v>36</v>
      </c>
      <c r="E538" s="20">
        <v>0.5</v>
      </c>
      <c r="F538" s="13"/>
      <c r="G538" s="16"/>
      <c r="H538" s="13" t="s">
        <v>53</v>
      </c>
      <c r="J538" s="2" t="s">
        <v>14</v>
      </c>
      <c r="Q538" s="9"/>
      <c r="R538" s="10"/>
    </row>
    <row r="539" spans="1:18" customFormat="1" ht="33.75" x14ac:dyDescent="0.25">
      <c r="A539" s="11">
        <f>IF(J539&lt;&gt;"",COUNTA(J$1:J539),"")</f>
        <v>487</v>
      </c>
      <c r="B539" s="12" t="s">
        <v>804</v>
      </c>
      <c r="C539" s="13" t="s">
        <v>633</v>
      </c>
      <c r="D539" s="14" t="s">
        <v>12</v>
      </c>
      <c r="E539" s="21">
        <v>3.0100000000000001E-3</v>
      </c>
      <c r="F539" s="13"/>
      <c r="G539" s="16"/>
      <c r="H539" s="13" t="s">
        <v>634</v>
      </c>
      <c r="J539" s="2" t="s">
        <v>14</v>
      </c>
      <c r="Q539" s="9"/>
      <c r="R539" s="10"/>
    </row>
    <row r="540" spans="1:18" customFormat="1" ht="33.75" x14ac:dyDescent="0.25">
      <c r="A540" s="11">
        <f>IF(J540&lt;&gt;"",COUNTA(J$1:J540),"")</f>
        <v>488</v>
      </c>
      <c r="B540" s="12" t="s">
        <v>805</v>
      </c>
      <c r="C540" s="13" t="s">
        <v>636</v>
      </c>
      <c r="D540" s="14" t="s">
        <v>36</v>
      </c>
      <c r="E540" s="19">
        <v>0.30099999999999999</v>
      </c>
      <c r="F540" s="13"/>
      <c r="G540" s="16"/>
      <c r="H540" s="13" t="s">
        <v>53</v>
      </c>
      <c r="J540" s="2" t="s">
        <v>14</v>
      </c>
      <c r="Q540" s="9"/>
      <c r="R540" s="10"/>
    </row>
    <row r="541" spans="1:18" customFormat="1" ht="22.5" x14ac:dyDescent="0.25">
      <c r="A541" s="11">
        <f>IF(J541&lt;&gt;"",COUNTA(J$1:J541),"")</f>
        <v>489</v>
      </c>
      <c r="B541" s="12" t="s">
        <v>806</v>
      </c>
      <c r="C541" s="13" t="s">
        <v>638</v>
      </c>
      <c r="D541" s="14" t="s">
        <v>130</v>
      </c>
      <c r="E541" s="20">
        <v>0.1</v>
      </c>
      <c r="F541" s="13"/>
      <c r="G541" s="16"/>
      <c r="H541" s="13" t="s">
        <v>154</v>
      </c>
      <c r="J541" s="2" t="s">
        <v>14</v>
      </c>
      <c r="Q541" s="9"/>
      <c r="R541" s="10"/>
    </row>
    <row r="542" spans="1:18" customFormat="1" ht="15" x14ac:dyDescent="0.25">
      <c r="A542" s="37" t="s">
        <v>639</v>
      </c>
      <c r="B542" s="37"/>
      <c r="C542" s="37"/>
      <c r="D542" s="37"/>
      <c r="E542" s="37"/>
      <c r="F542" s="37"/>
      <c r="G542" s="37"/>
      <c r="H542" s="37"/>
      <c r="Q542" s="9"/>
      <c r="R542" s="10" t="s">
        <v>639</v>
      </c>
    </row>
    <row r="543" spans="1:18" customFormat="1" ht="33.75" x14ac:dyDescent="0.25">
      <c r="A543" s="11">
        <f>IF(J543&lt;&gt;"",COUNTA(J$1:J543),"")</f>
        <v>490</v>
      </c>
      <c r="B543" s="12" t="s">
        <v>807</v>
      </c>
      <c r="C543" s="13" t="s">
        <v>201</v>
      </c>
      <c r="D543" s="14" t="s">
        <v>23</v>
      </c>
      <c r="E543" s="19">
        <v>1.4999999999999999E-2</v>
      </c>
      <c r="F543" s="13"/>
      <c r="G543" s="16"/>
      <c r="H543" s="13" t="s">
        <v>202</v>
      </c>
      <c r="J543" s="2" t="s">
        <v>14</v>
      </c>
      <c r="Q543" s="9"/>
      <c r="R543" s="10"/>
    </row>
    <row r="544" spans="1:18" customFormat="1" ht="33.75" x14ac:dyDescent="0.25">
      <c r="A544" s="11">
        <f>IF(J544&lt;&gt;"",COUNTA(J$1:J544),"")</f>
        <v>491</v>
      </c>
      <c r="B544" s="12" t="s">
        <v>808</v>
      </c>
      <c r="C544" s="13" t="s">
        <v>204</v>
      </c>
      <c r="D544" s="14" t="s">
        <v>23</v>
      </c>
      <c r="E544" s="19">
        <v>1.4999999999999999E-2</v>
      </c>
      <c r="F544" s="13"/>
      <c r="G544" s="16"/>
      <c r="H544" s="13" t="s">
        <v>202</v>
      </c>
      <c r="J544" s="2" t="s">
        <v>14</v>
      </c>
      <c r="Q544" s="9"/>
      <c r="R544" s="10"/>
    </row>
    <row r="545" spans="1:18" customFormat="1" ht="15" x14ac:dyDescent="0.25">
      <c r="A545" s="11">
        <f>IF(J545&lt;&gt;"",COUNTA(J$1:J545),"")</f>
        <v>492</v>
      </c>
      <c r="B545" s="12" t="s">
        <v>809</v>
      </c>
      <c r="C545" s="13" t="s">
        <v>206</v>
      </c>
      <c r="D545" s="14" t="s">
        <v>73</v>
      </c>
      <c r="E545" s="15">
        <v>1.53</v>
      </c>
      <c r="F545" s="13"/>
      <c r="G545" s="16"/>
      <c r="H545" s="13" t="s">
        <v>207</v>
      </c>
      <c r="J545" s="2" t="s">
        <v>14</v>
      </c>
      <c r="Q545" s="9"/>
      <c r="R545" s="10"/>
    </row>
    <row r="546" spans="1:18" customFormat="1" ht="33.75" x14ac:dyDescent="0.25">
      <c r="A546" s="11">
        <f>IF(J546&lt;&gt;"",COUNTA(J$1:J546),"")</f>
        <v>493</v>
      </c>
      <c r="B546" s="12" t="s">
        <v>810</v>
      </c>
      <c r="C546" s="13" t="s">
        <v>209</v>
      </c>
      <c r="D546" s="14" t="s">
        <v>23</v>
      </c>
      <c r="E546" s="15">
        <v>0.03</v>
      </c>
      <c r="F546" s="13"/>
      <c r="G546" s="16"/>
      <c r="H546" s="13" t="s">
        <v>300</v>
      </c>
      <c r="J546" s="2" t="s">
        <v>14</v>
      </c>
      <c r="Q546" s="9"/>
      <c r="R546" s="10"/>
    </row>
    <row r="547" spans="1:18" customFormat="1" ht="33.75" x14ac:dyDescent="0.25">
      <c r="A547" s="11">
        <f>IF(J547&lt;&gt;"",COUNTA(J$1:J547),"")</f>
        <v>494</v>
      </c>
      <c r="B547" s="12" t="s">
        <v>811</v>
      </c>
      <c r="C547" s="13" t="s">
        <v>212</v>
      </c>
      <c r="D547" s="14" t="s">
        <v>73</v>
      </c>
      <c r="E547" s="15">
        <v>3.06</v>
      </c>
      <c r="F547" s="13"/>
      <c r="G547" s="16"/>
      <c r="H547" s="13" t="s">
        <v>645</v>
      </c>
      <c r="J547" s="2" t="s">
        <v>14</v>
      </c>
      <c r="Q547" s="9"/>
      <c r="R547" s="10"/>
    </row>
    <row r="548" spans="1:18" customFormat="1" ht="45" x14ac:dyDescent="0.25">
      <c r="A548" s="11">
        <f>IF(J548&lt;&gt;"",COUNTA(J$1:J548),"")</f>
        <v>495</v>
      </c>
      <c r="B548" s="12" t="s">
        <v>812</v>
      </c>
      <c r="C548" s="13" t="s">
        <v>215</v>
      </c>
      <c r="D548" s="14" t="s">
        <v>23</v>
      </c>
      <c r="E548" s="19">
        <v>4.4999999999999998E-2</v>
      </c>
      <c r="F548" s="13"/>
      <c r="G548" s="16"/>
      <c r="H548" s="13" t="s">
        <v>552</v>
      </c>
      <c r="J548" s="2" t="s">
        <v>14</v>
      </c>
      <c r="Q548" s="9"/>
      <c r="R548" s="10"/>
    </row>
    <row r="549" spans="1:18" customFormat="1" ht="22.5" x14ac:dyDescent="0.25">
      <c r="A549" s="11">
        <f>IF(J549&lt;&gt;"",COUNTA(J$1:J549),"")</f>
        <v>496</v>
      </c>
      <c r="B549" s="12" t="s">
        <v>813</v>
      </c>
      <c r="C549" s="13" t="s">
        <v>218</v>
      </c>
      <c r="D549" s="14" t="s">
        <v>219</v>
      </c>
      <c r="E549" s="21">
        <v>4.5900000000000003E-3</v>
      </c>
      <c r="F549" s="13"/>
      <c r="G549" s="16"/>
      <c r="H549" s="13" t="s">
        <v>557</v>
      </c>
      <c r="J549" s="2" t="s">
        <v>14</v>
      </c>
      <c r="Q549" s="9"/>
      <c r="R549" s="10"/>
    </row>
    <row r="550" spans="1:18" customFormat="1" ht="22.5" x14ac:dyDescent="0.25">
      <c r="A550" s="11">
        <f>IF(J550&lt;&gt;"",COUNTA(J$1:J550),"")</f>
        <v>497</v>
      </c>
      <c r="B550" s="12" t="s">
        <v>814</v>
      </c>
      <c r="C550" s="13" t="s">
        <v>222</v>
      </c>
      <c r="D550" s="14" t="s">
        <v>91</v>
      </c>
      <c r="E550" s="21">
        <v>7.5000000000000002E-4</v>
      </c>
      <c r="F550" s="13"/>
      <c r="G550" s="16"/>
      <c r="H550" s="13" t="s">
        <v>304</v>
      </c>
      <c r="J550" s="2" t="s">
        <v>14</v>
      </c>
      <c r="Q550" s="9"/>
      <c r="R550" s="10"/>
    </row>
    <row r="551" spans="1:18" customFormat="1" ht="22.5" x14ac:dyDescent="0.25">
      <c r="A551" s="11">
        <f>IF(J551&lt;&gt;"",COUNTA(J$1:J551),"")</f>
        <v>498</v>
      </c>
      <c r="B551" s="12" t="s">
        <v>815</v>
      </c>
      <c r="C551" s="13" t="s">
        <v>225</v>
      </c>
      <c r="D551" s="14" t="s">
        <v>91</v>
      </c>
      <c r="E551" s="21">
        <v>7.7999999999999999E-4</v>
      </c>
      <c r="F551" s="13"/>
      <c r="G551" s="16"/>
      <c r="H551" s="13" t="s">
        <v>53</v>
      </c>
      <c r="J551" s="2" t="s">
        <v>14</v>
      </c>
      <c r="Q551" s="9"/>
      <c r="R551" s="10"/>
    </row>
    <row r="552" spans="1:18" customFormat="1" ht="15" x14ac:dyDescent="0.25">
      <c r="A552" s="11">
        <f>IF(J552&lt;&gt;"",COUNTA(J$1:J552),"")</f>
        <v>499</v>
      </c>
      <c r="B552" s="12" t="s">
        <v>816</v>
      </c>
      <c r="C552" s="13" t="s">
        <v>187</v>
      </c>
      <c r="D552" s="14" t="s">
        <v>52</v>
      </c>
      <c r="E552" s="18">
        <v>1</v>
      </c>
      <c r="F552" s="13"/>
      <c r="G552" s="16"/>
      <c r="H552" s="13" t="s">
        <v>53</v>
      </c>
      <c r="J552" s="2" t="s">
        <v>14</v>
      </c>
      <c r="Q552" s="9"/>
      <c r="R552" s="10"/>
    </row>
    <row r="553" spans="1:18" customFormat="1" ht="22.5" x14ac:dyDescent="0.25">
      <c r="A553" s="11">
        <f>IF(J553&lt;&gt;"",COUNTA(J$1:J553),"")</f>
        <v>500</v>
      </c>
      <c r="B553" s="12" t="s">
        <v>817</v>
      </c>
      <c r="C553" s="13" t="s">
        <v>818</v>
      </c>
      <c r="D553" s="14" t="s">
        <v>29</v>
      </c>
      <c r="E553" s="15">
        <v>0.03</v>
      </c>
      <c r="F553" s="13"/>
      <c r="G553" s="16"/>
      <c r="H553" s="13" t="s">
        <v>819</v>
      </c>
      <c r="J553" s="2" t="s">
        <v>14</v>
      </c>
      <c r="Q553" s="9"/>
      <c r="R553" s="10"/>
    </row>
    <row r="554" spans="1:18" customFormat="1" ht="33.75" x14ac:dyDescent="0.25">
      <c r="A554" s="11">
        <f>IF(J554&lt;&gt;"",COUNTA(J$1:J554),"")</f>
        <v>501</v>
      </c>
      <c r="B554" s="12" t="s">
        <v>820</v>
      </c>
      <c r="C554" s="13" t="s">
        <v>652</v>
      </c>
      <c r="D554" s="14" t="s">
        <v>52</v>
      </c>
      <c r="E554" s="18">
        <v>1</v>
      </c>
      <c r="F554" s="13"/>
      <c r="G554" s="16"/>
      <c r="H554" s="13" t="s">
        <v>53</v>
      </c>
      <c r="J554" s="2" t="s">
        <v>14</v>
      </c>
      <c r="Q554" s="9"/>
      <c r="R554" s="10"/>
    </row>
    <row r="555" spans="1:18" customFormat="1" ht="15" x14ac:dyDescent="0.25">
      <c r="A555" s="11">
        <f>IF(J555&lt;&gt;"",COUNTA(J$1:J555),"")</f>
        <v>502</v>
      </c>
      <c r="B555" s="12" t="s">
        <v>821</v>
      </c>
      <c r="C555" s="13" t="s">
        <v>654</v>
      </c>
      <c r="D555" s="14" t="s">
        <v>543</v>
      </c>
      <c r="E555" s="18">
        <v>1</v>
      </c>
      <c r="F555" s="13"/>
      <c r="G555" s="16"/>
      <c r="H555" s="13" t="s">
        <v>53</v>
      </c>
      <c r="J555" s="2" t="s">
        <v>14</v>
      </c>
      <c r="Q555" s="9"/>
      <c r="R555" s="10"/>
    </row>
    <row r="556" spans="1:18" customFormat="1" ht="15" x14ac:dyDescent="0.25">
      <c r="A556" s="37"/>
      <c r="B556" s="37"/>
      <c r="C556" s="37"/>
      <c r="D556" s="37"/>
      <c r="E556" s="37"/>
      <c r="F556" s="37"/>
      <c r="G556" s="37"/>
      <c r="H556" s="37"/>
      <c r="Q556" s="9"/>
      <c r="R556" s="10" t="s">
        <v>822</v>
      </c>
    </row>
    <row r="557" spans="1:18" customFormat="1" ht="15" x14ac:dyDescent="0.25">
      <c r="A557" s="36" t="s">
        <v>823</v>
      </c>
      <c r="B557" s="36"/>
      <c r="C557" s="36"/>
      <c r="D557" s="36"/>
      <c r="E557" s="36"/>
      <c r="F557" s="36"/>
      <c r="G557" s="36"/>
      <c r="H557" s="36"/>
      <c r="Q557" s="9" t="s">
        <v>823</v>
      </c>
      <c r="R557" s="10"/>
    </row>
    <row r="558" spans="1:18" customFormat="1" ht="15" x14ac:dyDescent="0.25">
      <c r="A558" s="37" t="s">
        <v>9</v>
      </c>
      <c r="B558" s="37"/>
      <c r="C558" s="37"/>
      <c r="D558" s="37"/>
      <c r="E558" s="37"/>
      <c r="F558" s="37"/>
      <c r="G558" s="37"/>
      <c r="H558" s="37"/>
      <c r="Q558" s="9"/>
      <c r="R558" s="10" t="s">
        <v>9</v>
      </c>
    </row>
    <row r="559" spans="1:18" customFormat="1" ht="15" x14ac:dyDescent="0.25">
      <c r="A559" s="11">
        <f>IF(J559&lt;&gt;"",COUNTA(J$1:J559),"")</f>
        <v>503</v>
      </c>
      <c r="B559" s="12" t="s">
        <v>824</v>
      </c>
      <c r="C559" s="13" t="s">
        <v>825</v>
      </c>
      <c r="D559" s="14" t="s">
        <v>12</v>
      </c>
      <c r="E559" s="17">
        <v>1.9300000000000001E-2</v>
      </c>
      <c r="F559" s="13"/>
      <c r="G559" s="16"/>
      <c r="H559" s="13" t="s">
        <v>826</v>
      </c>
      <c r="J559" s="2" t="s">
        <v>14</v>
      </c>
      <c r="Q559" s="9"/>
      <c r="R559" s="10"/>
    </row>
    <row r="560" spans="1:18" customFormat="1" ht="15" x14ac:dyDescent="0.25">
      <c r="A560" s="11">
        <f>IF(J560&lt;&gt;"",COUNTA(J$1:J560),"")</f>
        <v>504</v>
      </c>
      <c r="B560" s="12" t="s">
        <v>827</v>
      </c>
      <c r="C560" s="13" t="s">
        <v>828</v>
      </c>
      <c r="D560" s="14" t="s">
        <v>29</v>
      </c>
      <c r="E560" s="15">
        <v>0.01</v>
      </c>
      <c r="F560" s="13"/>
      <c r="G560" s="16"/>
      <c r="H560" s="13" t="s">
        <v>191</v>
      </c>
      <c r="J560" s="2" t="s">
        <v>14</v>
      </c>
      <c r="Q560" s="9"/>
      <c r="R560" s="10"/>
    </row>
    <row r="561" spans="1:18" customFormat="1" ht="15" x14ac:dyDescent="0.25">
      <c r="A561" s="11">
        <f>IF(J561&lt;&gt;"",COUNTA(J$1:J561),"")</f>
        <v>505</v>
      </c>
      <c r="B561" s="12" t="s">
        <v>829</v>
      </c>
      <c r="C561" s="13" t="s">
        <v>45</v>
      </c>
      <c r="D561" s="14" t="s">
        <v>23</v>
      </c>
      <c r="E561" s="15">
        <v>0.01</v>
      </c>
      <c r="F561" s="13"/>
      <c r="G561" s="16"/>
      <c r="H561" s="13" t="s">
        <v>191</v>
      </c>
      <c r="J561" s="2" t="s">
        <v>14</v>
      </c>
      <c r="Q561" s="9"/>
      <c r="R561" s="10"/>
    </row>
    <row r="562" spans="1:18" customFormat="1" ht="33.75" x14ac:dyDescent="0.25">
      <c r="A562" s="11">
        <f>IF(J562&lt;&gt;"",COUNTA(J$1:J562),"")</f>
        <v>506</v>
      </c>
      <c r="B562" s="12" t="s">
        <v>830</v>
      </c>
      <c r="C562" s="13" t="s">
        <v>55</v>
      </c>
      <c r="D562" s="14" t="s">
        <v>52</v>
      </c>
      <c r="E562" s="18">
        <v>1</v>
      </c>
      <c r="F562" s="13"/>
      <c r="G562" s="16"/>
      <c r="H562" s="13" t="s">
        <v>53</v>
      </c>
      <c r="J562" s="2" t="s">
        <v>14</v>
      </c>
      <c r="Q562" s="9"/>
      <c r="R562" s="10"/>
    </row>
    <row r="563" spans="1:18" customFormat="1" ht="22.5" x14ac:dyDescent="0.25">
      <c r="A563" s="11">
        <f>IF(J563&lt;&gt;"",COUNTA(J$1:J563),"")</f>
        <v>507</v>
      </c>
      <c r="B563" s="12" t="s">
        <v>831</v>
      </c>
      <c r="C563" s="13" t="s">
        <v>32</v>
      </c>
      <c r="D563" s="14" t="s">
        <v>12</v>
      </c>
      <c r="E563" s="17">
        <v>3.3599999999999998E-2</v>
      </c>
      <c r="F563" s="13"/>
      <c r="G563" s="16"/>
      <c r="H563" s="13" t="s">
        <v>832</v>
      </c>
      <c r="J563" s="2" t="s">
        <v>14</v>
      </c>
      <c r="Q563" s="9"/>
      <c r="R563" s="10"/>
    </row>
    <row r="564" spans="1:18" customFormat="1" ht="15" x14ac:dyDescent="0.25">
      <c r="A564" s="11">
        <f>IF(J564&lt;&gt;"",COUNTA(J$1:J564),"")</f>
        <v>508</v>
      </c>
      <c r="B564" s="12" t="s">
        <v>833</v>
      </c>
      <c r="C564" s="13" t="s">
        <v>48</v>
      </c>
      <c r="D564" s="14" t="s">
        <v>29</v>
      </c>
      <c r="E564" s="15">
        <v>0.01</v>
      </c>
      <c r="F564" s="13"/>
      <c r="G564" s="16"/>
      <c r="H564" s="13" t="s">
        <v>191</v>
      </c>
      <c r="J564" s="2" t="s">
        <v>14</v>
      </c>
      <c r="Q564" s="9"/>
      <c r="R564" s="10"/>
    </row>
    <row r="565" spans="1:18" customFormat="1" ht="15" x14ac:dyDescent="0.25">
      <c r="A565" s="11">
        <f>IF(J565&lt;&gt;"",COUNTA(J$1:J565),"")</f>
        <v>509</v>
      </c>
      <c r="B565" s="12" t="s">
        <v>834</v>
      </c>
      <c r="C565" s="13" t="s">
        <v>665</v>
      </c>
      <c r="D565" s="14" t="s">
        <v>12</v>
      </c>
      <c r="E565" s="17">
        <v>1.9300000000000001E-2</v>
      </c>
      <c r="F565" s="13"/>
      <c r="G565" s="16"/>
      <c r="H565" s="13" t="s">
        <v>826</v>
      </c>
      <c r="J565" s="2" t="s">
        <v>14</v>
      </c>
      <c r="Q565" s="9"/>
      <c r="R565" s="10"/>
    </row>
    <row r="566" spans="1:18" customFormat="1" ht="22.5" x14ac:dyDescent="0.25">
      <c r="A566" s="11">
        <f>IF(J566&lt;&gt;"",COUNTA(J$1:J566),"")</f>
        <v>510</v>
      </c>
      <c r="B566" s="12" t="s">
        <v>835</v>
      </c>
      <c r="C566" s="13" t="s">
        <v>668</v>
      </c>
      <c r="D566" s="14" t="s">
        <v>12</v>
      </c>
      <c r="E566" s="17">
        <v>1.9300000000000001E-2</v>
      </c>
      <c r="F566" s="13"/>
      <c r="G566" s="16"/>
      <c r="H566" s="13" t="s">
        <v>53</v>
      </c>
      <c r="J566" s="2" t="s">
        <v>14</v>
      </c>
      <c r="Q566" s="9"/>
      <c r="R566" s="10"/>
    </row>
    <row r="567" spans="1:18" customFormat="1" ht="22.5" x14ac:dyDescent="0.25">
      <c r="A567" s="11">
        <f>IF(J567&lt;&gt;"",COUNTA(J$1:J567),"")</f>
        <v>511</v>
      </c>
      <c r="B567" s="12" t="s">
        <v>836</v>
      </c>
      <c r="C567" s="13" t="s">
        <v>837</v>
      </c>
      <c r="D567" s="14" t="s">
        <v>12</v>
      </c>
      <c r="E567" s="19">
        <v>0.13900000000000001</v>
      </c>
      <c r="F567" s="13"/>
      <c r="G567" s="16"/>
      <c r="H567" s="13" t="s">
        <v>838</v>
      </c>
      <c r="J567" s="2" t="s">
        <v>14</v>
      </c>
      <c r="Q567" s="9"/>
      <c r="R567" s="10"/>
    </row>
    <row r="568" spans="1:18" customFormat="1" ht="15" x14ac:dyDescent="0.25">
      <c r="A568" s="37" t="s">
        <v>669</v>
      </c>
      <c r="B568" s="37"/>
      <c r="C568" s="37"/>
      <c r="D568" s="37"/>
      <c r="E568" s="37"/>
      <c r="F568" s="37"/>
      <c r="G568" s="37"/>
      <c r="H568" s="37"/>
      <c r="Q568" s="9"/>
      <c r="R568" s="10" t="s">
        <v>669</v>
      </c>
    </row>
    <row r="569" spans="1:18" customFormat="1" ht="22.5" x14ac:dyDescent="0.25">
      <c r="A569" s="11">
        <f>IF(J569&lt;&gt;"",COUNTA(J$1:J569),"")</f>
        <v>512</v>
      </c>
      <c r="B569" s="12" t="s">
        <v>839</v>
      </c>
      <c r="C569" s="13" t="s">
        <v>671</v>
      </c>
      <c r="D569" s="14" t="s">
        <v>12</v>
      </c>
      <c r="E569" s="17">
        <v>1.9300000000000001E-2</v>
      </c>
      <c r="F569" s="13"/>
      <c r="G569" s="16"/>
      <c r="H569" s="13" t="s">
        <v>826</v>
      </c>
      <c r="J569" s="2" t="s">
        <v>14</v>
      </c>
      <c r="Q569" s="9"/>
      <c r="R569" s="10"/>
    </row>
    <row r="570" spans="1:18" customFormat="1" ht="15" x14ac:dyDescent="0.25">
      <c r="A570" s="11">
        <f>IF(J570&lt;&gt;"",COUNTA(J$1:J570),"")</f>
        <v>513</v>
      </c>
      <c r="B570" s="12" t="s">
        <v>840</v>
      </c>
      <c r="C570" s="13" t="s">
        <v>673</v>
      </c>
      <c r="D570" s="14" t="s">
        <v>64</v>
      </c>
      <c r="E570" s="21">
        <v>0.26634000000000002</v>
      </c>
      <c r="F570" s="13"/>
      <c r="G570" s="16"/>
      <c r="H570" s="13" t="s">
        <v>53</v>
      </c>
      <c r="J570" s="2" t="s">
        <v>14</v>
      </c>
      <c r="Q570" s="9"/>
      <c r="R570" s="10"/>
    </row>
    <row r="571" spans="1:18" customFormat="1" ht="15" x14ac:dyDescent="0.25">
      <c r="A571" s="11">
        <f>IF(J571&lt;&gt;"",COUNTA(J$1:J571),"")</f>
        <v>514</v>
      </c>
      <c r="B571" s="12" t="s">
        <v>841</v>
      </c>
      <c r="C571" s="13" t="s">
        <v>675</v>
      </c>
      <c r="D571" s="14" t="s">
        <v>12</v>
      </c>
      <c r="E571" s="17">
        <v>1.9300000000000001E-2</v>
      </c>
      <c r="F571" s="13"/>
      <c r="G571" s="16"/>
      <c r="H571" s="13" t="s">
        <v>826</v>
      </c>
      <c r="J571" s="2" t="s">
        <v>14</v>
      </c>
      <c r="Q571" s="9"/>
      <c r="R571" s="10"/>
    </row>
    <row r="572" spans="1:18" customFormat="1" ht="15" x14ac:dyDescent="0.25">
      <c r="A572" s="11">
        <f>IF(J572&lt;&gt;"",COUNTA(J$1:J572),"")</f>
        <v>515</v>
      </c>
      <c r="B572" s="12" t="s">
        <v>842</v>
      </c>
      <c r="C572" s="13" t="s">
        <v>677</v>
      </c>
      <c r="D572" s="14" t="s">
        <v>91</v>
      </c>
      <c r="E572" s="22">
        <v>3.9371999999999997E-2</v>
      </c>
      <c r="F572" s="13"/>
      <c r="G572" s="16"/>
      <c r="H572" s="13" t="s">
        <v>53</v>
      </c>
      <c r="J572" s="2" t="s">
        <v>14</v>
      </c>
      <c r="Q572" s="9"/>
      <c r="R572" s="10"/>
    </row>
    <row r="573" spans="1:18" customFormat="1" ht="22.5" x14ac:dyDescent="0.25">
      <c r="A573" s="11">
        <f>IF(J573&lt;&gt;"",COUNTA(J$1:J573),"")</f>
        <v>516</v>
      </c>
      <c r="B573" s="12" t="s">
        <v>843</v>
      </c>
      <c r="C573" s="13" t="s">
        <v>66</v>
      </c>
      <c r="D573" s="14" t="s">
        <v>12</v>
      </c>
      <c r="E573" s="17">
        <v>1.9300000000000001E-2</v>
      </c>
      <c r="F573" s="13"/>
      <c r="G573" s="16"/>
      <c r="H573" s="13" t="s">
        <v>826</v>
      </c>
      <c r="J573" s="2" t="s">
        <v>14</v>
      </c>
      <c r="Q573" s="9"/>
      <c r="R573" s="10"/>
    </row>
    <row r="574" spans="1:18" customFormat="1" ht="45" x14ac:dyDescent="0.25">
      <c r="A574" s="11">
        <f>IF(J574&lt;&gt;"",COUNTA(J$1:J574),"")</f>
        <v>517</v>
      </c>
      <c r="B574" s="12" t="s">
        <v>844</v>
      </c>
      <c r="C574" s="13" t="s">
        <v>68</v>
      </c>
      <c r="D574" s="14" t="s">
        <v>36</v>
      </c>
      <c r="E574" s="17">
        <v>1.9685999999999999</v>
      </c>
      <c r="F574" s="13"/>
      <c r="G574" s="16"/>
      <c r="H574" s="13" t="s">
        <v>53</v>
      </c>
      <c r="J574" s="2" t="s">
        <v>14</v>
      </c>
      <c r="Q574" s="9"/>
      <c r="R574" s="10"/>
    </row>
    <row r="575" spans="1:18" customFormat="1" ht="22.5" x14ac:dyDescent="0.25">
      <c r="A575" s="11">
        <f>IF(J575&lt;&gt;"",COUNTA(J$1:J575),"")</f>
        <v>518</v>
      </c>
      <c r="B575" s="12" t="s">
        <v>845</v>
      </c>
      <c r="C575" s="13" t="s">
        <v>70</v>
      </c>
      <c r="D575" s="14" t="s">
        <v>23</v>
      </c>
      <c r="E575" s="15">
        <v>0.03</v>
      </c>
      <c r="F575" s="13"/>
      <c r="G575" s="16"/>
      <c r="H575" s="13" t="s">
        <v>300</v>
      </c>
      <c r="J575" s="2" t="s">
        <v>14</v>
      </c>
      <c r="Q575" s="9"/>
      <c r="R575" s="10"/>
    </row>
    <row r="576" spans="1:18" customFormat="1" ht="15" x14ac:dyDescent="0.25">
      <c r="A576" s="11">
        <f>IF(J576&lt;&gt;"",COUNTA(J$1:J576),"")</f>
        <v>519</v>
      </c>
      <c r="B576" s="12" t="s">
        <v>846</v>
      </c>
      <c r="C576" s="13" t="s">
        <v>72</v>
      </c>
      <c r="D576" s="14" t="s">
        <v>73</v>
      </c>
      <c r="E576" s="15">
        <v>3.03</v>
      </c>
      <c r="F576" s="13"/>
      <c r="G576" s="16"/>
      <c r="H576" s="13" t="s">
        <v>53</v>
      </c>
      <c r="J576" s="2" t="s">
        <v>14</v>
      </c>
      <c r="Q576" s="9"/>
      <c r="R576" s="10"/>
    </row>
    <row r="577" spans="1:18" customFormat="1" ht="15" x14ac:dyDescent="0.25">
      <c r="A577" s="11">
        <f>IF(J577&lt;&gt;"",COUNTA(J$1:J577),"")</f>
        <v>520</v>
      </c>
      <c r="B577" s="12" t="s">
        <v>847</v>
      </c>
      <c r="C577" s="13" t="s">
        <v>75</v>
      </c>
      <c r="D577" s="14" t="s">
        <v>23</v>
      </c>
      <c r="E577" s="19">
        <v>8.9999999999999993E-3</v>
      </c>
      <c r="F577" s="13"/>
      <c r="G577" s="16"/>
      <c r="H577" s="13" t="s">
        <v>76</v>
      </c>
      <c r="J577" s="2" t="s">
        <v>14</v>
      </c>
      <c r="Q577" s="9"/>
      <c r="R577" s="10"/>
    </row>
    <row r="578" spans="1:18" customFormat="1" ht="33.75" x14ac:dyDescent="0.25">
      <c r="A578" s="11">
        <f>IF(J578&lt;&gt;"",COUNTA(J$1:J578),"")</f>
        <v>521</v>
      </c>
      <c r="B578" s="12" t="s">
        <v>848</v>
      </c>
      <c r="C578" s="13" t="s">
        <v>78</v>
      </c>
      <c r="D578" s="14" t="s">
        <v>52</v>
      </c>
      <c r="E578" s="18">
        <v>1</v>
      </c>
      <c r="F578" s="13"/>
      <c r="G578" s="16"/>
      <c r="H578" s="13" t="s">
        <v>53</v>
      </c>
      <c r="J578" s="2" t="s">
        <v>14</v>
      </c>
      <c r="Q578" s="9"/>
      <c r="R578" s="10"/>
    </row>
    <row r="579" spans="1:18" customFormat="1" ht="15" x14ac:dyDescent="0.25">
      <c r="A579" s="37" t="s">
        <v>348</v>
      </c>
      <c r="B579" s="37"/>
      <c r="C579" s="37"/>
      <c r="D579" s="37"/>
      <c r="E579" s="37"/>
      <c r="F579" s="37"/>
      <c r="G579" s="37"/>
      <c r="H579" s="37"/>
      <c r="Q579" s="9"/>
      <c r="R579" s="10" t="s">
        <v>348</v>
      </c>
    </row>
    <row r="580" spans="1:18" customFormat="1" ht="33.75" x14ac:dyDescent="0.25">
      <c r="A580" s="11">
        <f>IF(J580&lt;&gt;"",COUNTA(J$1:J580),"")</f>
        <v>522</v>
      </c>
      <c r="B580" s="12" t="s">
        <v>849</v>
      </c>
      <c r="C580" s="13" t="s">
        <v>850</v>
      </c>
      <c r="D580" s="14" t="s">
        <v>12</v>
      </c>
      <c r="E580" s="19">
        <v>0.13900000000000001</v>
      </c>
      <c r="F580" s="13"/>
      <c r="G580" s="16"/>
      <c r="H580" s="13" t="s">
        <v>838</v>
      </c>
      <c r="J580" s="2" t="s">
        <v>14</v>
      </c>
      <c r="Q580" s="9"/>
      <c r="R580" s="10"/>
    </row>
    <row r="581" spans="1:18" customFormat="1" ht="22.5" x14ac:dyDescent="0.25">
      <c r="A581" s="11">
        <f>IF(J581&lt;&gt;"",COUNTA(J$1:J581),"")</f>
        <v>523</v>
      </c>
      <c r="B581" s="12" t="s">
        <v>851</v>
      </c>
      <c r="C581" s="13" t="s">
        <v>103</v>
      </c>
      <c r="D581" s="14" t="s">
        <v>64</v>
      </c>
      <c r="E581" s="15">
        <v>2.78</v>
      </c>
      <c r="F581" s="13"/>
      <c r="G581" s="16"/>
      <c r="H581" s="13" t="s">
        <v>852</v>
      </c>
      <c r="J581" s="2" t="s">
        <v>14</v>
      </c>
      <c r="Q581" s="9"/>
      <c r="R581" s="10"/>
    </row>
    <row r="582" spans="1:18" customFormat="1" ht="22.5" x14ac:dyDescent="0.25">
      <c r="A582" s="11">
        <f>IF(J582&lt;&gt;"",COUNTA(J$1:J582),"")</f>
        <v>524</v>
      </c>
      <c r="B582" s="12" t="s">
        <v>853</v>
      </c>
      <c r="C582" s="13" t="s">
        <v>854</v>
      </c>
      <c r="D582" s="14" t="s">
        <v>61</v>
      </c>
      <c r="E582" s="21">
        <v>0.11815000000000001</v>
      </c>
      <c r="F582" s="13"/>
      <c r="G582" s="16"/>
      <c r="H582" s="13" t="s">
        <v>855</v>
      </c>
      <c r="J582" s="2" t="s">
        <v>14</v>
      </c>
      <c r="Q582" s="9"/>
      <c r="R582" s="10"/>
    </row>
    <row r="583" spans="1:18" customFormat="1" ht="22.5" x14ac:dyDescent="0.25">
      <c r="A583" s="11">
        <f>IF(J583&lt;&gt;"",COUNTA(J$1:J583),"")</f>
        <v>525</v>
      </c>
      <c r="B583" s="12" t="s">
        <v>856</v>
      </c>
      <c r="C583" s="13" t="s">
        <v>101</v>
      </c>
      <c r="D583" s="14" t="s">
        <v>12</v>
      </c>
      <c r="E583" s="19">
        <v>0.13900000000000001</v>
      </c>
      <c r="F583" s="13"/>
      <c r="G583" s="16"/>
      <c r="H583" s="13" t="s">
        <v>838</v>
      </c>
      <c r="J583" s="2" t="s">
        <v>14</v>
      </c>
      <c r="Q583" s="9"/>
      <c r="R583" s="10"/>
    </row>
    <row r="584" spans="1:18" customFormat="1" ht="22.5" x14ac:dyDescent="0.25">
      <c r="A584" s="11">
        <f>IF(J584&lt;&gt;"",COUNTA(J$1:J584),"")</f>
        <v>526</v>
      </c>
      <c r="B584" s="12" t="s">
        <v>857</v>
      </c>
      <c r="C584" s="13" t="s">
        <v>103</v>
      </c>
      <c r="D584" s="14" t="s">
        <v>64</v>
      </c>
      <c r="E584" s="17">
        <v>1.4317</v>
      </c>
      <c r="F584" s="13"/>
      <c r="G584" s="16"/>
      <c r="H584" s="13" t="s">
        <v>858</v>
      </c>
      <c r="J584" s="2" t="s">
        <v>14</v>
      </c>
      <c r="Q584" s="9"/>
      <c r="R584" s="10"/>
    </row>
    <row r="585" spans="1:18" customFormat="1" ht="33.75" x14ac:dyDescent="0.25">
      <c r="A585" s="11">
        <f>IF(J585&lt;&gt;"",COUNTA(J$1:J585),"")</f>
        <v>527</v>
      </c>
      <c r="B585" s="12" t="s">
        <v>859</v>
      </c>
      <c r="C585" s="13" t="s">
        <v>94</v>
      </c>
      <c r="D585" s="14" t="s">
        <v>12</v>
      </c>
      <c r="E585" s="19">
        <v>0.13900000000000001</v>
      </c>
      <c r="F585" s="13"/>
      <c r="G585" s="16"/>
      <c r="H585" s="13" t="s">
        <v>860</v>
      </c>
      <c r="J585" s="2" t="s">
        <v>14</v>
      </c>
      <c r="Q585" s="9"/>
      <c r="R585" s="10"/>
    </row>
    <row r="586" spans="1:18" customFormat="1" ht="22.5" x14ac:dyDescent="0.25">
      <c r="A586" s="11">
        <f>IF(J586&lt;&gt;"",COUNTA(J$1:J586),"")</f>
        <v>528</v>
      </c>
      <c r="B586" s="12" t="s">
        <v>861</v>
      </c>
      <c r="C586" s="13" t="s">
        <v>97</v>
      </c>
      <c r="D586" s="14" t="s">
        <v>98</v>
      </c>
      <c r="E586" s="17">
        <v>1.5707</v>
      </c>
      <c r="F586" s="13"/>
      <c r="G586" s="16"/>
      <c r="H586" s="13" t="s">
        <v>862</v>
      </c>
      <c r="J586" s="2" t="s">
        <v>14</v>
      </c>
      <c r="Q586" s="9"/>
      <c r="R586" s="10"/>
    </row>
    <row r="587" spans="1:18" customFormat="1" ht="22.5" x14ac:dyDescent="0.25">
      <c r="A587" s="11">
        <f>IF(J587&lt;&gt;"",COUNTA(J$1:J587),"")</f>
        <v>529</v>
      </c>
      <c r="B587" s="12" t="s">
        <v>863</v>
      </c>
      <c r="C587" s="13" t="s">
        <v>101</v>
      </c>
      <c r="D587" s="14" t="s">
        <v>12</v>
      </c>
      <c r="E587" s="19">
        <v>0.13900000000000001</v>
      </c>
      <c r="F587" s="13"/>
      <c r="G587" s="16"/>
      <c r="H587" s="13" t="s">
        <v>53</v>
      </c>
      <c r="J587" s="2" t="s">
        <v>14</v>
      </c>
      <c r="Q587" s="9"/>
      <c r="R587" s="10"/>
    </row>
    <row r="588" spans="1:18" customFormat="1" ht="22.5" x14ac:dyDescent="0.25">
      <c r="A588" s="11">
        <f>IF(J588&lt;&gt;"",COUNTA(J$1:J588),"")</f>
        <v>530</v>
      </c>
      <c r="B588" s="12" t="s">
        <v>864</v>
      </c>
      <c r="C588" s="13" t="s">
        <v>103</v>
      </c>
      <c r="D588" s="14" t="s">
        <v>64</v>
      </c>
      <c r="E588" s="17">
        <v>1.4317</v>
      </c>
      <c r="F588" s="13"/>
      <c r="G588" s="16"/>
      <c r="H588" s="13" t="s">
        <v>858</v>
      </c>
      <c r="J588" s="2" t="s">
        <v>14</v>
      </c>
      <c r="Q588" s="9"/>
      <c r="R588" s="10"/>
    </row>
    <row r="589" spans="1:18" customFormat="1" ht="33.75" x14ac:dyDescent="0.25">
      <c r="A589" s="11">
        <f>IF(J589&lt;&gt;"",COUNTA(J$1:J589),"")</f>
        <v>531</v>
      </c>
      <c r="B589" s="12" t="s">
        <v>865</v>
      </c>
      <c r="C589" s="13" t="s">
        <v>106</v>
      </c>
      <c r="D589" s="14" t="s">
        <v>12</v>
      </c>
      <c r="E589" s="19">
        <v>0.13900000000000001</v>
      </c>
      <c r="F589" s="13"/>
      <c r="G589" s="16"/>
      <c r="H589" s="13" t="s">
        <v>53</v>
      </c>
      <c r="J589" s="2" t="s">
        <v>14</v>
      </c>
      <c r="Q589" s="9"/>
      <c r="R589" s="10"/>
    </row>
    <row r="590" spans="1:18" customFormat="1" ht="15" x14ac:dyDescent="0.25">
      <c r="A590" s="11">
        <f>IF(J590&lt;&gt;"",COUNTA(J$1:J590),"")</f>
        <v>532</v>
      </c>
      <c r="B590" s="12" t="s">
        <v>866</v>
      </c>
      <c r="C590" s="13" t="s">
        <v>108</v>
      </c>
      <c r="D590" s="14" t="s">
        <v>61</v>
      </c>
      <c r="E590" s="22">
        <v>-4.0309999999999999E-3</v>
      </c>
      <c r="F590" s="13"/>
      <c r="G590" s="16"/>
      <c r="H590" s="13" t="s">
        <v>53</v>
      </c>
      <c r="J590" s="2" t="s">
        <v>14</v>
      </c>
      <c r="Q590" s="9"/>
      <c r="R590" s="10"/>
    </row>
    <row r="591" spans="1:18" customFormat="1" ht="15" x14ac:dyDescent="0.25">
      <c r="A591" s="11">
        <f>IF(J591&lt;&gt;"",COUNTA(J$1:J591),"")</f>
        <v>533</v>
      </c>
      <c r="B591" s="12" t="s">
        <v>867</v>
      </c>
      <c r="C591" s="13" t="s">
        <v>110</v>
      </c>
      <c r="D591" s="14" t="s">
        <v>61</v>
      </c>
      <c r="E591" s="21">
        <v>6.9499999999999996E-3</v>
      </c>
      <c r="F591" s="13"/>
      <c r="G591" s="16"/>
      <c r="H591" s="13" t="s">
        <v>868</v>
      </c>
      <c r="J591" s="2" t="s">
        <v>14</v>
      </c>
      <c r="Q591" s="9"/>
      <c r="R591" s="10"/>
    </row>
    <row r="592" spans="1:18" customFormat="1" ht="22.5" x14ac:dyDescent="0.25">
      <c r="A592" s="11">
        <f>IF(J592&lt;&gt;"",COUNTA(J$1:J592),"")</f>
        <v>534</v>
      </c>
      <c r="B592" s="12" t="s">
        <v>869</v>
      </c>
      <c r="C592" s="13" t="s">
        <v>113</v>
      </c>
      <c r="D592" s="14" t="s">
        <v>12</v>
      </c>
      <c r="E592" s="19">
        <v>0.13900000000000001</v>
      </c>
      <c r="F592" s="13"/>
      <c r="G592" s="16"/>
      <c r="H592" s="13" t="s">
        <v>838</v>
      </c>
      <c r="J592" s="2" t="s">
        <v>14</v>
      </c>
      <c r="Q592" s="9"/>
      <c r="R592" s="10"/>
    </row>
    <row r="593" spans="1:18" customFormat="1" ht="15" x14ac:dyDescent="0.25">
      <c r="A593" s="11">
        <f>IF(J593&lt;&gt;"",COUNTA(J$1:J593),"")</f>
        <v>535</v>
      </c>
      <c r="B593" s="12" t="s">
        <v>870</v>
      </c>
      <c r="C593" s="13" t="s">
        <v>115</v>
      </c>
      <c r="D593" s="14" t="s">
        <v>64</v>
      </c>
      <c r="E593" s="15">
        <v>8.34</v>
      </c>
      <c r="F593" s="13"/>
      <c r="G593" s="16"/>
      <c r="H593" s="13" t="s">
        <v>871</v>
      </c>
      <c r="J593" s="2" t="s">
        <v>14</v>
      </c>
      <c r="Q593" s="9"/>
      <c r="R593" s="10"/>
    </row>
    <row r="594" spans="1:18" customFormat="1" ht="22.5" x14ac:dyDescent="0.25">
      <c r="A594" s="11">
        <f>IF(J594&lt;&gt;"",COUNTA(J$1:J594),"")</f>
        <v>536</v>
      </c>
      <c r="B594" s="12" t="s">
        <v>872</v>
      </c>
      <c r="C594" s="13" t="s">
        <v>103</v>
      </c>
      <c r="D594" s="14" t="s">
        <v>64</v>
      </c>
      <c r="E594" s="15">
        <v>5.56</v>
      </c>
      <c r="F594" s="13"/>
      <c r="G594" s="16"/>
      <c r="H594" s="13" t="s">
        <v>873</v>
      </c>
      <c r="J594" s="2" t="s">
        <v>14</v>
      </c>
      <c r="Q594" s="9"/>
      <c r="R594" s="10"/>
    </row>
    <row r="595" spans="1:18" customFormat="1" ht="15" x14ac:dyDescent="0.25">
      <c r="A595" s="37" t="s">
        <v>167</v>
      </c>
      <c r="B595" s="37"/>
      <c r="C595" s="37"/>
      <c r="D595" s="37"/>
      <c r="E595" s="37"/>
      <c r="F595" s="37"/>
      <c r="G595" s="37"/>
      <c r="H595" s="37"/>
      <c r="Q595" s="9"/>
      <c r="R595" s="10" t="s">
        <v>167</v>
      </c>
    </row>
    <row r="596" spans="1:18" customFormat="1" ht="45" x14ac:dyDescent="0.25">
      <c r="A596" s="11">
        <f>IF(J596&lt;&gt;"",COUNTA(J$1:J596),"")</f>
        <v>537</v>
      </c>
      <c r="B596" s="12" t="s">
        <v>874</v>
      </c>
      <c r="C596" s="13" t="s">
        <v>169</v>
      </c>
      <c r="D596" s="14" t="s">
        <v>12</v>
      </c>
      <c r="E596" s="17">
        <v>1.9300000000000001E-2</v>
      </c>
      <c r="F596" s="13" t="s">
        <v>170</v>
      </c>
      <c r="G596" s="16"/>
      <c r="H596" s="13" t="s">
        <v>826</v>
      </c>
      <c r="J596" s="2" t="s">
        <v>14</v>
      </c>
      <c r="Q596" s="9"/>
      <c r="R596" s="10"/>
    </row>
    <row r="597" spans="1:18" customFormat="1" ht="22.5" x14ac:dyDescent="0.25">
      <c r="A597" s="11">
        <f>IF(J597&lt;&gt;"",COUNTA(J$1:J597),"")</f>
        <v>538</v>
      </c>
      <c r="B597" s="12" t="s">
        <v>875</v>
      </c>
      <c r="C597" s="13" t="s">
        <v>172</v>
      </c>
      <c r="D597" s="14" t="s">
        <v>52</v>
      </c>
      <c r="E597" s="18">
        <v>6</v>
      </c>
      <c r="F597" s="13"/>
      <c r="G597" s="16"/>
      <c r="H597" s="13" t="s">
        <v>53</v>
      </c>
      <c r="J597" s="2" t="s">
        <v>14</v>
      </c>
      <c r="Q597" s="9"/>
      <c r="R597" s="10"/>
    </row>
    <row r="598" spans="1:18" customFormat="1" ht="15" x14ac:dyDescent="0.25">
      <c r="A598" s="11">
        <f>IF(J598&lt;&gt;"",COUNTA(J$1:J598),"")</f>
        <v>539</v>
      </c>
      <c r="B598" s="12" t="s">
        <v>876</v>
      </c>
      <c r="C598" s="13" t="s">
        <v>174</v>
      </c>
      <c r="D598" s="14" t="s">
        <v>52</v>
      </c>
      <c r="E598" s="18">
        <v>1</v>
      </c>
      <c r="F598" s="13"/>
      <c r="G598" s="16"/>
      <c r="H598" s="13" t="s">
        <v>53</v>
      </c>
      <c r="J598" s="2" t="s">
        <v>14</v>
      </c>
      <c r="Q598" s="9"/>
      <c r="R598" s="10"/>
    </row>
    <row r="599" spans="1:18" customFormat="1" ht="15" x14ac:dyDescent="0.25">
      <c r="A599" s="11">
        <f>IF(J599&lt;&gt;"",COUNTA(J$1:J599),"")</f>
        <v>540</v>
      </c>
      <c r="B599" s="12" t="s">
        <v>877</v>
      </c>
      <c r="C599" s="13" t="s">
        <v>176</v>
      </c>
      <c r="D599" s="14" t="s">
        <v>52</v>
      </c>
      <c r="E599" s="18">
        <v>3</v>
      </c>
      <c r="F599" s="13"/>
      <c r="G599" s="16"/>
      <c r="H599" s="13" t="s">
        <v>53</v>
      </c>
      <c r="J599" s="2" t="s">
        <v>14</v>
      </c>
      <c r="Q599" s="9"/>
      <c r="R599" s="10"/>
    </row>
    <row r="600" spans="1:18" customFormat="1" ht="15" x14ac:dyDescent="0.25">
      <c r="A600" s="11">
        <f>IF(J600&lt;&gt;"",COUNTA(J$1:J600),"")</f>
        <v>541</v>
      </c>
      <c r="B600" s="12" t="s">
        <v>878</v>
      </c>
      <c r="C600" s="13" t="s">
        <v>178</v>
      </c>
      <c r="D600" s="14" t="s">
        <v>52</v>
      </c>
      <c r="E600" s="18">
        <v>3</v>
      </c>
      <c r="F600" s="13"/>
      <c r="G600" s="16"/>
      <c r="H600" s="13" t="s">
        <v>53</v>
      </c>
      <c r="J600" s="2" t="s">
        <v>14</v>
      </c>
      <c r="Q600" s="9"/>
      <c r="R600" s="10"/>
    </row>
    <row r="601" spans="1:18" customFormat="1" ht="15" x14ac:dyDescent="0.25">
      <c r="A601" s="11">
        <f>IF(J601&lt;&gt;"",COUNTA(J$1:J601),"")</f>
        <v>542</v>
      </c>
      <c r="B601" s="12" t="s">
        <v>879</v>
      </c>
      <c r="C601" s="13" t="s">
        <v>180</v>
      </c>
      <c r="D601" s="14" t="s">
        <v>52</v>
      </c>
      <c r="E601" s="18">
        <v>2</v>
      </c>
      <c r="F601" s="13"/>
      <c r="G601" s="16"/>
      <c r="H601" s="13" t="s">
        <v>53</v>
      </c>
      <c r="J601" s="2" t="s">
        <v>14</v>
      </c>
      <c r="Q601" s="9"/>
      <c r="R601" s="10"/>
    </row>
    <row r="602" spans="1:18" customFormat="1" ht="15" x14ac:dyDescent="0.25">
      <c r="A602" s="11">
        <f>IF(J602&lt;&gt;"",COUNTA(J$1:J602),"")</f>
        <v>543</v>
      </c>
      <c r="B602" s="12" t="s">
        <v>880</v>
      </c>
      <c r="C602" s="13" t="s">
        <v>182</v>
      </c>
      <c r="D602" s="14" t="s">
        <v>52</v>
      </c>
      <c r="E602" s="18">
        <v>2</v>
      </c>
      <c r="F602" s="13"/>
      <c r="G602" s="16"/>
      <c r="H602" s="13" t="s">
        <v>53</v>
      </c>
      <c r="J602" s="2" t="s">
        <v>14</v>
      </c>
      <c r="Q602" s="9"/>
      <c r="R602" s="10"/>
    </row>
    <row r="603" spans="1:18" customFormat="1" ht="15" x14ac:dyDescent="0.25">
      <c r="A603" s="37" t="s">
        <v>142</v>
      </c>
      <c r="B603" s="37"/>
      <c r="C603" s="37"/>
      <c r="D603" s="37"/>
      <c r="E603" s="37"/>
      <c r="F603" s="37"/>
      <c r="G603" s="37"/>
      <c r="H603" s="37"/>
      <c r="Q603" s="9"/>
      <c r="R603" s="10" t="s">
        <v>142</v>
      </c>
    </row>
    <row r="604" spans="1:18" customFormat="1" ht="22.5" x14ac:dyDescent="0.25">
      <c r="A604" s="11">
        <f>IF(J604&lt;&gt;"",COUNTA(J$1:J604),"")</f>
        <v>544</v>
      </c>
      <c r="B604" s="12" t="s">
        <v>881</v>
      </c>
      <c r="C604" s="13" t="s">
        <v>144</v>
      </c>
      <c r="D604" s="14" t="s">
        <v>12</v>
      </c>
      <c r="E604" s="17">
        <v>1.6799999999999999E-2</v>
      </c>
      <c r="F604" s="13"/>
      <c r="G604" s="16"/>
      <c r="H604" s="13" t="s">
        <v>145</v>
      </c>
      <c r="J604" s="2" t="s">
        <v>14</v>
      </c>
      <c r="Q604" s="9"/>
      <c r="R604" s="10"/>
    </row>
    <row r="605" spans="1:18" customFormat="1" ht="33.75" x14ac:dyDescent="0.25">
      <c r="A605" s="11">
        <f>IF(J605&lt;&gt;"",COUNTA(J$1:J605),"")</f>
        <v>545</v>
      </c>
      <c r="B605" s="12" t="s">
        <v>882</v>
      </c>
      <c r="C605" s="13" t="s">
        <v>147</v>
      </c>
      <c r="D605" s="14" t="s">
        <v>36</v>
      </c>
      <c r="E605" s="15">
        <v>1.68</v>
      </c>
      <c r="F605" s="13"/>
      <c r="G605" s="16"/>
      <c r="H605" s="13" t="s">
        <v>53</v>
      </c>
      <c r="J605" s="2" t="s">
        <v>14</v>
      </c>
      <c r="Q605" s="9"/>
      <c r="R605" s="10"/>
    </row>
    <row r="606" spans="1:18" customFormat="1" ht="33.75" x14ac:dyDescent="0.25">
      <c r="A606" s="11">
        <f>IF(J606&lt;&gt;"",COUNTA(J$1:J606),"")</f>
        <v>546</v>
      </c>
      <c r="B606" s="12" t="s">
        <v>883</v>
      </c>
      <c r="C606" s="13" t="s">
        <v>150</v>
      </c>
      <c r="D606" s="14" t="s">
        <v>151</v>
      </c>
      <c r="E606" s="18">
        <v>1</v>
      </c>
      <c r="F606" s="13"/>
      <c r="G606" s="16"/>
      <c r="H606" s="13" t="s">
        <v>53</v>
      </c>
      <c r="J606" s="2" t="s">
        <v>14</v>
      </c>
      <c r="Q606" s="9"/>
      <c r="R606" s="10"/>
    </row>
    <row r="607" spans="1:18" customFormat="1" ht="22.5" x14ac:dyDescent="0.25">
      <c r="A607" s="11">
        <f>IF(J607&lt;&gt;"",COUNTA(J$1:J607),"")</f>
        <v>547</v>
      </c>
      <c r="B607" s="12" t="s">
        <v>884</v>
      </c>
      <c r="C607" s="13" t="s">
        <v>153</v>
      </c>
      <c r="D607" s="14" t="s">
        <v>140</v>
      </c>
      <c r="E607" s="20">
        <v>0.1</v>
      </c>
      <c r="F607" s="13"/>
      <c r="G607" s="16"/>
      <c r="H607" s="13" t="s">
        <v>154</v>
      </c>
      <c r="J607" s="2" t="s">
        <v>14</v>
      </c>
      <c r="Q607" s="9"/>
      <c r="R607" s="10"/>
    </row>
    <row r="608" spans="1:18" customFormat="1" ht="15" x14ac:dyDescent="0.25">
      <c r="A608" s="11">
        <f>IF(J608&lt;&gt;"",COUNTA(J$1:J608),"")</f>
        <v>548</v>
      </c>
      <c r="B608" s="12" t="s">
        <v>885</v>
      </c>
      <c r="C608" s="13" t="s">
        <v>156</v>
      </c>
      <c r="D608" s="14" t="s">
        <v>151</v>
      </c>
      <c r="E608" s="18">
        <v>1</v>
      </c>
      <c r="F608" s="13"/>
      <c r="G608" s="16"/>
      <c r="H608" s="13" t="s">
        <v>53</v>
      </c>
      <c r="J608" s="2" t="s">
        <v>14</v>
      </c>
      <c r="Q608" s="9"/>
      <c r="R608" s="10"/>
    </row>
    <row r="609" spans="1:18" customFormat="1" ht="15" x14ac:dyDescent="0.25">
      <c r="A609" s="11">
        <f>IF(J609&lt;&gt;"",COUNTA(J$1:J609),"")</f>
        <v>549</v>
      </c>
      <c r="B609" s="12" t="s">
        <v>886</v>
      </c>
      <c r="C609" s="13" t="s">
        <v>164</v>
      </c>
      <c r="D609" s="14" t="s">
        <v>23</v>
      </c>
      <c r="E609" s="20">
        <v>0.1</v>
      </c>
      <c r="F609" s="13"/>
      <c r="G609" s="16"/>
      <c r="H609" s="13" t="s">
        <v>504</v>
      </c>
      <c r="J609" s="2" t="s">
        <v>14</v>
      </c>
      <c r="Q609" s="9"/>
      <c r="R609" s="10"/>
    </row>
    <row r="610" spans="1:18" customFormat="1" ht="22.5" x14ac:dyDescent="0.25">
      <c r="A610" s="11">
        <f>IF(J610&lt;&gt;"",COUNTA(J$1:J610),"")</f>
        <v>550</v>
      </c>
      <c r="B610" s="12" t="s">
        <v>887</v>
      </c>
      <c r="C610" s="13" t="s">
        <v>166</v>
      </c>
      <c r="D610" s="14" t="s">
        <v>73</v>
      </c>
      <c r="E610" s="20">
        <v>11.2</v>
      </c>
      <c r="F610" s="13"/>
      <c r="G610" s="16"/>
      <c r="H610" s="13" t="s">
        <v>53</v>
      </c>
      <c r="J610" s="2" t="s">
        <v>14</v>
      </c>
      <c r="Q610" s="9"/>
      <c r="R610" s="10"/>
    </row>
    <row r="611" spans="1:18" customFormat="1" ht="15" x14ac:dyDescent="0.25">
      <c r="A611" s="37" t="s">
        <v>183</v>
      </c>
      <c r="B611" s="37"/>
      <c r="C611" s="37"/>
      <c r="D611" s="37"/>
      <c r="E611" s="37"/>
      <c r="F611" s="37"/>
      <c r="G611" s="37"/>
      <c r="H611" s="37"/>
      <c r="Q611" s="9"/>
      <c r="R611" s="10" t="s">
        <v>183</v>
      </c>
    </row>
    <row r="612" spans="1:18" customFormat="1" ht="33.75" x14ac:dyDescent="0.25">
      <c r="A612" s="11">
        <f>IF(J612&lt;&gt;"",COUNTA(J$1:J612),"")</f>
        <v>551</v>
      </c>
      <c r="B612" s="12" t="s">
        <v>888</v>
      </c>
      <c r="C612" s="13" t="s">
        <v>889</v>
      </c>
      <c r="D612" s="14" t="s">
        <v>29</v>
      </c>
      <c r="E612" s="15">
        <v>0.01</v>
      </c>
      <c r="F612" s="13"/>
      <c r="G612" s="16"/>
      <c r="H612" s="13" t="s">
        <v>53</v>
      </c>
      <c r="J612" s="2" t="s">
        <v>14</v>
      </c>
      <c r="Q612" s="9"/>
      <c r="R612" s="10"/>
    </row>
    <row r="613" spans="1:18" customFormat="1" ht="33.75" x14ac:dyDescent="0.25">
      <c r="A613" s="11">
        <f>IF(J613&lt;&gt;"",COUNTA(J$1:J613),"")</f>
        <v>552</v>
      </c>
      <c r="B613" s="12" t="s">
        <v>890</v>
      </c>
      <c r="C613" s="13" t="s">
        <v>889</v>
      </c>
      <c r="D613" s="14" t="s">
        <v>29</v>
      </c>
      <c r="E613" s="15">
        <v>0.01</v>
      </c>
      <c r="F613" s="13"/>
      <c r="G613" s="16"/>
      <c r="H613" s="13" t="s">
        <v>191</v>
      </c>
      <c r="J613" s="2" t="s">
        <v>14</v>
      </c>
      <c r="Q613" s="9"/>
      <c r="R613" s="10"/>
    </row>
    <row r="614" spans="1:18" customFormat="1" ht="15" x14ac:dyDescent="0.25">
      <c r="A614" s="11">
        <f>IF(J614&lt;&gt;"",COUNTA(J$1:J614),"")</f>
        <v>553</v>
      </c>
      <c r="B614" s="12" t="s">
        <v>891</v>
      </c>
      <c r="C614" s="13" t="s">
        <v>187</v>
      </c>
      <c r="D614" s="14" t="s">
        <v>52</v>
      </c>
      <c r="E614" s="18">
        <v>1</v>
      </c>
      <c r="F614" s="13"/>
      <c r="G614" s="16"/>
      <c r="H614" s="13" t="s">
        <v>53</v>
      </c>
      <c r="J614" s="2" t="s">
        <v>14</v>
      </c>
      <c r="Q614" s="9"/>
      <c r="R614" s="10"/>
    </row>
    <row r="615" spans="1:18" customFormat="1" ht="33.75" x14ac:dyDescent="0.25">
      <c r="A615" s="11">
        <f>IF(J615&lt;&gt;"",COUNTA(J$1:J615),"")</f>
        <v>554</v>
      </c>
      <c r="B615" s="12" t="s">
        <v>892</v>
      </c>
      <c r="C615" s="13" t="s">
        <v>189</v>
      </c>
      <c r="D615" s="14" t="s">
        <v>190</v>
      </c>
      <c r="E615" s="15">
        <v>0.01</v>
      </c>
      <c r="F615" s="13"/>
      <c r="G615" s="16"/>
      <c r="H615" s="13" t="s">
        <v>191</v>
      </c>
      <c r="J615" s="2" t="s">
        <v>14</v>
      </c>
      <c r="Q615" s="9"/>
      <c r="R615" s="10"/>
    </row>
    <row r="616" spans="1:18" customFormat="1" ht="33.75" x14ac:dyDescent="0.25">
      <c r="A616" s="11">
        <f>IF(J616&lt;&gt;"",COUNTA(J$1:J616),"")</f>
        <v>555</v>
      </c>
      <c r="B616" s="12" t="s">
        <v>893</v>
      </c>
      <c r="C616" s="13" t="s">
        <v>193</v>
      </c>
      <c r="D616" s="14" t="s">
        <v>190</v>
      </c>
      <c r="E616" s="15">
        <v>0.01</v>
      </c>
      <c r="F616" s="13"/>
      <c r="G616" s="16"/>
      <c r="H616" s="13" t="s">
        <v>191</v>
      </c>
      <c r="J616" s="2" t="s">
        <v>14</v>
      </c>
      <c r="Q616" s="9"/>
      <c r="R616" s="10"/>
    </row>
    <row r="617" spans="1:18" customFormat="1" ht="15" x14ac:dyDescent="0.25">
      <c r="A617" s="11">
        <f>IF(J617&lt;&gt;"",COUNTA(J$1:J617),"")</f>
        <v>556</v>
      </c>
      <c r="B617" s="12" t="s">
        <v>894</v>
      </c>
      <c r="C617" s="13" t="s">
        <v>195</v>
      </c>
      <c r="D617" s="14" t="s">
        <v>29</v>
      </c>
      <c r="E617" s="15">
        <v>0.01</v>
      </c>
      <c r="F617" s="13"/>
      <c r="G617" s="16"/>
      <c r="H617" s="13" t="s">
        <v>191</v>
      </c>
      <c r="J617" s="2" t="s">
        <v>14</v>
      </c>
      <c r="Q617" s="9"/>
      <c r="R617" s="10"/>
    </row>
    <row r="618" spans="1:18" customFormat="1" ht="22.5" x14ac:dyDescent="0.25">
      <c r="A618" s="11">
        <f>IF(J618&lt;&gt;"",COUNTA(J$1:J618),"")</f>
        <v>557</v>
      </c>
      <c r="B618" s="12" t="s">
        <v>895</v>
      </c>
      <c r="C618" s="13" t="s">
        <v>197</v>
      </c>
      <c r="D618" s="14" t="s">
        <v>29</v>
      </c>
      <c r="E618" s="15">
        <v>0.01</v>
      </c>
      <c r="F618" s="13"/>
      <c r="G618" s="16"/>
      <c r="H618" s="13" t="s">
        <v>191</v>
      </c>
      <c r="J618" s="2" t="s">
        <v>14</v>
      </c>
      <c r="Q618" s="9"/>
      <c r="R618" s="10"/>
    </row>
    <row r="619" spans="1:18" customFormat="1" ht="22.5" x14ac:dyDescent="0.25">
      <c r="A619" s="11">
        <f>IF(J619&lt;&gt;"",COUNTA(J$1:J619),"")</f>
        <v>558</v>
      </c>
      <c r="B619" s="12" t="s">
        <v>896</v>
      </c>
      <c r="C619" s="13" t="s">
        <v>550</v>
      </c>
      <c r="D619" s="14" t="s">
        <v>52</v>
      </c>
      <c r="E619" s="18">
        <v>1</v>
      </c>
      <c r="F619" s="13"/>
      <c r="G619" s="16"/>
      <c r="H619" s="13" t="s">
        <v>53</v>
      </c>
      <c r="J619" s="2" t="s">
        <v>14</v>
      </c>
      <c r="Q619" s="9"/>
      <c r="R619" s="10"/>
    </row>
    <row r="620" spans="1:18" customFormat="1" ht="33.75" x14ac:dyDescent="0.25">
      <c r="A620" s="11">
        <f>IF(J620&lt;&gt;"",COUNTA(J$1:J620),"")</f>
        <v>559</v>
      </c>
      <c r="B620" s="12" t="s">
        <v>897</v>
      </c>
      <c r="C620" s="13" t="s">
        <v>201</v>
      </c>
      <c r="D620" s="14" t="s">
        <v>23</v>
      </c>
      <c r="E620" s="19">
        <v>1.4999999999999999E-2</v>
      </c>
      <c r="F620" s="13"/>
      <c r="G620" s="16"/>
      <c r="H620" s="13" t="s">
        <v>202</v>
      </c>
      <c r="J620" s="2" t="s">
        <v>14</v>
      </c>
      <c r="Q620" s="9"/>
      <c r="R620" s="10"/>
    </row>
    <row r="621" spans="1:18" customFormat="1" ht="22.5" x14ac:dyDescent="0.25">
      <c r="A621" s="11">
        <f>IF(J621&lt;&gt;"",COUNTA(J$1:J621),"")</f>
        <v>560</v>
      </c>
      <c r="B621" s="12" t="s">
        <v>898</v>
      </c>
      <c r="C621" s="13" t="s">
        <v>222</v>
      </c>
      <c r="D621" s="14" t="s">
        <v>91</v>
      </c>
      <c r="E621" s="22">
        <v>1.1249999999999999E-3</v>
      </c>
      <c r="F621" s="13"/>
      <c r="G621" s="16"/>
      <c r="H621" s="13" t="s">
        <v>223</v>
      </c>
      <c r="J621" s="2" t="s">
        <v>14</v>
      </c>
      <c r="Q621" s="9"/>
      <c r="R621" s="10"/>
    </row>
    <row r="622" spans="1:18" customFormat="1" ht="22.5" x14ac:dyDescent="0.25">
      <c r="A622" s="11">
        <f>IF(J622&lt;&gt;"",COUNTA(J$1:J622),"")</f>
        <v>561</v>
      </c>
      <c r="B622" s="12" t="s">
        <v>899</v>
      </c>
      <c r="C622" s="13" t="s">
        <v>225</v>
      </c>
      <c r="D622" s="14" t="s">
        <v>91</v>
      </c>
      <c r="E622" s="21">
        <v>1.17E-3</v>
      </c>
      <c r="F622" s="13"/>
      <c r="G622" s="16"/>
      <c r="H622" s="13" t="s">
        <v>53</v>
      </c>
      <c r="J622" s="2" t="s">
        <v>14</v>
      </c>
      <c r="Q622" s="9"/>
      <c r="R622" s="10"/>
    </row>
    <row r="623" spans="1:18" customFormat="1" ht="33.75" x14ac:dyDescent="0.25">
      <c r="A623" s="11">
        <f>IF(J623&lt;&gt;"",COUNTA(J$1:J623),"")</f>
        <v>562</v>
      </c>
      <c r="B623" s="12" t="s">
        <v>900</v>
      </c>
      <c r="C623" s="13" t="s">
        <v>204</v>
      </c>
      <c r="D623" s="14" t="s">
        <v>23</v>
      </c>
      <c r="E623" s="19">
        <v>1.4999999999999999E-2</v>
      </c>
      <c r="F623" s="13"/>
      <c r="G623" s="16"/>
      <c r="H623" s="13" t="s">
        <v>202</v>
      </c>
      <c r="J623" s="2" t="s">
        <v>14</v>
      </c>
      <c r="Q623" s="9"/>
      <c r="R623" s="10"/>
    </row>
    <row r="624" spans="1:18" customFormat="1" ht="15" x14ac:dyDescent="0.25">
      <c r="A624" s="11">
        <f>IF(J624&lt;&gt;"",COUNTA(J$1:J624),"")</f>
        <v>563</v>
      </c>
      <c r="B624" s="12" t="s">
        <v>901</v>
      </c>
      <c r="C624" s="13" t="s">
        <v>206</v>
      </c>
      <c r="D624" s="14" t="s">
        <v>73</v>
      </c>
      <c r="E624" s="15">
        <v>1.53</v>
      </c>
      <c r="F624" s="13"/>
      <c r="G624" s="16"/>
      <c r="H624" s="13" t="s">
        <v>207</v>
      </c>
      <c r="J624" s="2" t="s">
        <v>14</v>
      </c>
      <c r="Q624" s="9"/>
      <c r="R624" s="10"/>
    </row>
    <row r="625" spans="1:18" customFormat="1" ht="33.75" x14ac:dyDescent="0.25">
      <c r="A625" s="11">
        <f>IF(J625&lt;&gt;"",COUNTA(J$1:J625),"")</f>
        <v>564</v>
      </c>
      <c r="B625" s="12" t="s">
        <v>902</v>
      </c>
      <c r="C625" s="13" t="s">
        <v>209</v>
      </c>
      <c r="D625" s="14" t="s">
        <v>23</v>
      </c>
      <c r="E625" s="15">
        <v>0.02</v>
      </c>
      <c r="F625" s="13"/>
      <c r="G625" s="16"/>
      <c r="H625" s="13" t="s">
        <v>296</v>
      </c>
      <c r="J625" s="2" t="s">
        <v>14</v>
      </c>
      <c r="Q625" s="9"/>
      <c r="R625" s="10"/>
    </row>
    <row r="626" spans="1:18" customFormat="1" ht="33.75" x14ac:dyDescent="0.25">
      <c r="A626" s="11">
        <f>IF(J626&lt;&gt;"",COUNTA(J$1:J626),"")</f>
        <v>565</v>
      </c>
      <c r="B626" s="12" t="s">
        <v>903</v>
      </c>
      <c r="C626" s="13" t="s">
        <v>212</v>
      </c>
      <c r="D626" s="14" t="s">
        <v>73</v>
      </c>
      <c r="E626" s="15">
        <v>2.04</v>
      </c>
      <c r="F626" s="13"/>
      <c r="G626" s="16"/>
      <c r="H626" s="13" t="s">
        <v>298</v>
      </c>
      <c r="J626" s="2" t="s">
        <v>14</v>
      </c>
      <c r="Q626" s="9"/>
      <c r="R626" s="10"/>
    </row>
    <row r="627" spans="1:18" customFormat="1" ht="45" x14ac:dyDescent="0.25">
      <c r="A627" s="11">
        <f>IF(J627&lt;&gt;"",COUNTA(J$1:J627),"")</f>
        <v>566</v>
      </c>
      <c r="B627" s="12" t="s">
        <v>904</v>
      </c>
      <c r="C627" s="13" t="s">
        <v>215</v>
      </c>
      <c r="D627" s="14" t="s">
        <v>23</v>
      </c>
      <c r="E627" s="19">
        <v>3.5000000000000003E-2</v>
      </c>
      <c r="F627" s="13"/>
      <c r="G627" s="16"/>
      <c r="H627" s="13" t="s">
        <v>905</v>
      </c>
      <c r="J627" s="2" t="s">
        <v>14</v>
      </c>
      <c r="Q627" s="9"/>
      <c r="R627" s="10"/>
    </row>
    <row r="628" spans="1:18" customFormat="1" ht="22.5" x14ac:dyDescent="0.25">
      <c r="A628" s="11">
        <f>IF(J628&lt;&gt;"",COUNTA(J$1:J628),"")</f>
        <v>567</v>
      </c>
      <c r="B628" s="12" t="s">
        <v>906</v>
      </c>
      <c r="C628" s="13" t="s">
        <v>218</v>
      </c>
      <c r="D628" s="14" t="s">
        <v>219</v>
      </c>
      <c r="E628" s="21">
        <v>3.5699999999999998E-3</v>
      </c>
      <c r="F628" s="13"/>
      <c r="G628" s="16"/>
      <c r="H628" s="13" t="s">
        <v>907</v>
      </c>
      <c r="J628" s="2" t="s">
        <v>14</v>
      </c>
      <c r="Q628" s="9"/>
      <c r="R628" s="10"/>
    </row>
    <row r="629" spans="1:18" customFormat="1" ht="15" x14ac:dyDescent="0.25">
      <c r="A629" s="37" t="s">
        <v>315</v>
      </c>
      <c r="B629" s="37"/>
      <c r="C629" s="37"/>
      <c r="D629" s="37"/>
      <c r="E629" s="37"/>
      <c r="F629" s="37"/>
      <c r="G629" s="37"/>
      <c r="H629" s="37"/>
      <c r="Q629" s="9"/>
      <c r="R629" s="10" t="s">
        <v>315</v>
      </c>
    </row>
    <row r="630" spans="1:18" customFormat="1" ht="33.75" x14ac:dyDescent="0.25">
      <c r="A630" s="11">
        <f>IF(J630&lt;&gt;"",COUNTA(J$1:J630),"")</f>
        <v>568</v>
      </c>
      <c r="B630" s="12" t="s">
        <v>908</v>
      </c>
      <c r="C630" s="13" t="s">
        <v>909</v>
      </c>
      <c r="D630" s="14" t="s">
        <v>52</v>
      </c>
      <c r="E630" s="18">
        <v>1</v>
      </c>
      <c r="F630" s="13"/>
      <c r="G630" s="16"/>
      <c r="H630" s="13" t="s">
        <v>53</v>
      </c>
      <c r="J630" s="2" t="s">
        <v>14</v>
      </c>
      <c r="Q630" s="9"/>
      <c r="R630" s="10"/>
    </row>
    <row r="631" spans="1:18" customFormat="1" ht="15" x14ac:dyDescent="0.25">
      <c r="A631" s="36" t="s">
        <v>910</v>
      </c>
      <c r="B631" s="36"/>
      <c r="C631" s="36"/>
      <c r="D631" s="36"/>
      <c r="E631" s="36"/>
      <c r="F631" s="36"/>
      <c r="G631" s="36"/>
      <c r="H631" s="36"/>
      <c r="Q631" s="9" t="s">
        <v>910</v>
      </c>
      <c r="R631" s="10"/>
    </row>
    <row r="632" spans="1:18" customFormat="1" ht="15" x14ac:dyDescent="0.25">
      <c r="A632" s="37" t="s">
        <v>9</v>
      </c>
      <c r="B632" s="37"/>
      <c r="C632" s="37"/>
      <c r="D632" s="37"/>
      <c r="E632" s="37"/>
      <c r="F632" s="37"/>
      <c r="G632" s="37"/>
      <c r="H632" s="37"/>
      <c r="Q632" s="9"/>
      <c r="R632" s="10" t="s">
        <v>9</v>
      </c>
    </row>
    <row r="633" spans="1:18" customFormat="1" ht="15" x14ac:dyDescent="0.25">
      <c r="A633" s="11">
        <f>IF(J633&lt;&gt;"",COUNTA(J$1:J633),"")</f>
        <v>569</v>
      </c>
      <c r="B633" s="12" t="s">
        <v>911</v>
      </c>
      <c r="C633" s="13" t="s">
        <v>912</v>
      </c>
      <c r="D633" s="14" t="s">
        <v>12</v>
      </c>
      <c r="E633" s="17">
        <v>3.1300000000000001E-2</v>
      </c>
      <c r="F633" s="13"/>
      <c r="G633" s="16"/>
      <c r="H633" s="13" t="s">
        <v>913</v>
      </c>
      <c r="J633" s="2" t="s">
        <v>14</v>
      </c>
      <c r="Q633" s="9"/>
      <c r="R633" s="10"/>
    </row>
    <row r="634" spans="1:18" customFormat="1" ht="15" x14ac:dyDescent="0.25">
      <c r="A634" s="11">
        <f>IF(J634&lt;&gt;"",COUNTA(J$1:J634),"")</f>
        <v>570</v>
      </c>
      <c r="B634" s="12" t="s">
        <v>914</v>
      </c>
      <c r="C634" s="13" t="s">
        <v>828</v>
      </c>
      <c r="D634" s="14" t="s">
        <v>29</v>
      </c>
      <c r="E634" s="15">
        <v>0.01</v>
      </c>
      <c r="F634" s="13"/>
      <c r="G634" s="16"/>
      <c r="H634" s="13" t="s">
        <v>191</v>
      </c>
      <c r="J634" s="2" t="s">
        <v>14</v>
      </c>
      <c r="Q634" s="9"/>
      <c r="R634" s="10"/>
    </row>
    <row r="635" spans="1:18" customFormat="1" ht="15" x14ac:dyDescent="0.25">
      <c r="A635" s="11">
        <f>IF(J635&lt;&gt;"",COUNTA(J$1:J635),"")</f>
        <v>571</v>
      </c>
      <c r="B635" s="12" t="s">
        <v>915</v>
      </c>
      <c r="C635" s="13" t="s">
        <v>45</v>
      </c>
      <c r="D635" s="14" t="s">
        <v>23</v>
      </c>
      <c r="E635" s="15">
        <v>0.01</v>
      </c>
      <c r="F635" s="13"/>
      <c r="G635" s="16"/>
      <c r="H635" s="13" t="s">
        <v>191</v>
      </c>
      <c r="J635" s="2" t="s">
        <v>14</v>
      </c>
      <c r="Q635" s="9"/>
      <c r="R635" s="10"/>
    </row>
    <row r="636" spans="1:18" customFormat="1" ht="33.75" x14ac:dyDescent="0.25">
      <c r="A636" s="11">
        <f>IF(J636&lt;&gt;"",COUNTA(J$1:J636),"")</f>
        <v>572</v>
      </c>
      <c r="B636" s="12" t="s">
        <v>916</v>
      </c>
      <c r="C636" s="13" t="s">
        <v>55</v>
      </c>
      <c r="D636" s="14" t="s">
        <v>52</v>
      </c>
      <c r="E636" s="18">
        <v>1</v>
      </c>
      <c r="F636" s="13"/>
      <c r="G636" s="16"/>
      <c r="H636" s="13" t="s">
        <v>53</v>
      </c>
      <c r="J636" s="2" t="s">
        <v>14</v>
      </c>
      <c r="Q636" s="9"/>
      <c r="R636" s="10"/>
    </row>
    <row r="637" spans="1:18" customFormat="1" ht="15" x14ac:dyDescent="0.25">
      <c r="A637" s="11">
        <f>IF(J637&lt;&gt;"",COUNTA(J$1:J637),"")</f>
        <v>573</v>
      </c>
      <c r="B637" s="12" t="s">
        <v>917</v>
      </c>
      <c r="C637" s="13" t="s">
        <v>665</v>
      </c>
      <c r="D637" s="14" t="s">
        <v>12</v>
      </c>
      <c r="E637" s="17">
        <v>3.1300000000000001E-2</v>
      </c>
      <c r="F637" s="13"/>
      <c r="G637" s="16"/>
      <c r="H637" s="13" t="s">
        <v>913</v>
      </c>
      <c r="J637" s="2" t="s">
        <v>14</v>
      </c>
      <c r="Q637" s="9"/>
      <c r="R637" s="10"/>
    </row>
    <row r="638" spans="1:18" customFormat="1" ht="22.5" x14ac:dyDescent="0.25">
      <c r="A638" s="11">
        <f>IF(J638&lt;&gt;"",COUNTA(J$1:J638),"")</f>
        <v>574</v>
      </c>
      <c r="B638" s="12" t="s">
        <v>918</v>
      </c>
      <c r="C638" s="13" t="s">
        <v>668</v>
      </c>
      <c r="D638" s="14" t="s">
        <v>12</v>
      </c>
      <c r="E638" s="17">
        <v>3.1300000000000001E-2</v>
      </c>
      <c r="F638" s="13"/>
      <c r="G638" s="16"/>
      <c r="H638" s="13" t="s">
        <v>53</v>
      </c>
      <c r="J638" s="2" t="s">
        <v>14</v>
      </c>
      <c r="Q638" s="9"/>
      <c r="R638" s="10"/>
    </row>
    <row r="639" spans="1:18" customFormat="1" ht="22.5" x14ac:dyDescent="0.25">
      <c r="A639" s="11">
        <f>IF(J639&lt;&gt;"",COUNTA(J$1:J639),"")</f>
        <v>575</v>
      </c>
      <c r="B639" s="12" t="s">
        <v>919</v>
      </c>
      <c r="C639" s="13" t="s">
        <v>837</v>
      </c>
      <c r="D639" s="14" t="s">
        <v>12</v>
      </c>
      <c r="E639" s="17">
        <v>0.16619999999999999</v>
      </c>
      <c r="F639" s="13"/>
      <c r="G639" s="16"/>
      <c r="H639" s="13" t="s">
        <v>920</v>
      </c>
      <c r="J639" s="2" t="s">
        <v>14</v>
      </c>
      <c r="Q639" s="9"/>
      <c r="R639" s="10"/>
    </row>
    <row r="640" spans="1:18" customFormat="1" ht="15" x14ac:dyDescent="0.25">
      <c r="A640" s="37" t="s">
        <v>669</v>
      </c>
      <c r="B640" s="37"/>
      <c r="C640" s="37"/>
      <c r="D640" s="37"/>
      <c r="E640" s="37"/>
      <c r="F640" s="37"/>
      <c r="G640" s="37"/>
      <c r="H640" s="37"/>
      <c r="Q640" s="9"/>
      <c r="R640" s="10" t="s">
        <v>669</v>
      </c>
    </row>
    <row r="641" spans="1:18" customFormat="1" ht="22.5" x14ac:dyDescent="0.25">
      <c r="A641" s="11">
        <f>IF(J641&lt;&gt;"",COUNTA(J$1:J641),"")</f>
        <v>576</v>
      </c>
      <c r="B641" s="12" t="s">
        <v>921</v>
      </c>
      <c r="C641" s="13" t="s">
        <v>671</v>
      </c>
      <c r="D641" s="14" t="s">
        <v>12</v>
      </c>
      <c r="E641" s="17">
        <v>3.1300000000000001E-2</v>
      </c>
      <c r="F641" s="13"/>
      <c r="G641" s="16"/>
      <c r="H641" s="13" t="s">
        <v>913</v>
      </c>
      <c r="J641" s="2" t="s">
        <v>14</v>
      </c>
      <c r="Q641" s="9"/>
      <c r="R641" s="10"/>
    </row>
    <row r="642" spans="1:18" customFormat="1" ht="15" x14ac:dyDescent="0.25">
      <c r="A642" s="11">
        <f>IF(J642&lt;&gt;"",COUNTA(J$1:J642),"")</f>
        <v>577</v>
      </c>
      <c r="B642" s="12" t="s">
        <v>922</v>
      </c>
      <c r="C642" s="13" t="s">
        <v>673</v>
      </c>
      <c r="D642" s="14" t="s">
        <v>64</v>
      </c>
      <c r="E642" s="21">
        <v>0.43193999999999999</v>
      </c>
      <c r="F642" s="13"/>
      <c r="G642" s="16"/>
      <c r="H642" s="13" t="s">
        <v>53</v>
      </c>
      <c r="J642" s="2" t="s">
        <v>14</v>
      </c>
      <c r="Q642" s="9"/>
      <c r="R642" s="10"/>
    </row>
    <row r="643" spans="1:18" customFormat="1" ht="15" x14ac:dyDescent="0.25">
      <c r="A643" s="11">
        <f>IF(J643&lt;&gt;"",COUNTA(J$1:J643),"")</f>
        <v>578</v>
      </c>
      <c r="B643" s="12" t="s">
        <v>923</v>
      </c>
      <c r="C643" s="13" t="s">
        <v>675</v>
      </c>
      <c r="D643" s="14" t="s">
        <v>12</v>
      </c>
      <c r="E643" s="17">
        <v>3.1300000000000001E-2</v>
      </c>
      <c r="F643" s="13"/>
      <c r="G643" s="16"/>
      <c r="H643" s="13" t="s">
        <v>913</v>
      </c>
      <c r="J643" s="2" t="s">
        <v>14</v>
      </c>
      <c r="Q643" s="9"/>
      <c r="R643" s="10"/>
    </row>
    <row r="644" spans="1:18" customFormat="1" ht="15" x14ac:dyDescent="0.25">
      <c r="A644" s="11">
        <f>IF(J644&lt;&gt;"",COUNTA(J$1:J644),"")</f>
        <v>579</v>
      </c>
      <c r="B644" s="12" t="s">
        <v>924</v>
      </c>
      <c r="C644" s="13" t="s">
        <v>677</v>
      </c>
      <c r="D644" s="14" t="s">
        <v>91</v>
      </c>
      <c r="E644" s="22">
        <v>6.3852000000000006E-2</v>
      </c>
      <c r="F644" s="13"/>
      <c r="G644" s="16"/>
      <c r="H644" s="13" t="s">
        <v>53</v>
      </c>
      <c r="J644" s="2" t="s">
        <v>14</v>
      </c>
      <c r="Q644" s="9"/>
      <c r="R644" s="10"/>
    </row>
    <row r="645" spans="1:18" customFormat="1" ht="22.5" x14ac:dyDescent="0.25">
      <c r="A645" s="11">
        <f>IF(J645&lt;&gt;"",COUNTA(J$1:J645),"")</f>
        <v>580</v>
      </c>
      <c r="B645" s="12" t="s">
        <v>925</v>
      </c>
      <c r="C645" s="13" t="s">
        <v>66</v>
      </c>
      <c r="D645" s="14" t="s">
        <v>12</v>
      </c>
      <c r="E645" s="17">
        <v>3.1300000000000001E-2</v>
      </c>
      <c r="F645" s="13"/>
      <c r="G645" s="16"/>
      <c r="H645" s="13" t="s">
        <v>913</v>
      </c>
      <c r="J645" s="2" t="s">
        <v>14</v>
      </c>
      <c r="Q645" s="9"/>
      <c r="R645" s="10"/>
    </row>
    <row r="646" spans="1:18" customFormat="1" ht="45" x14ac:dyDescent="0.25">
      <c r="A646" s="11">
        <f>IF(J646&lt;&gt;"",COUNTA(J$1:J646),"")</f>
        <v>581</v>
      </c>
      <c r="B646" s="12" t="s">
        <v>926</v>
      </c>
      <c r="C646" s="13" t="s">
        <v>68</v>
      </c>
      <c r="D646" s="14" t="s">
        <v>36</v>
      </c>
      <c r="E646" s="17">
        <v>3.1926000000000001</v>
      </c>
      <c r="F646" s="13"/>
      <c r="G646" s="16"/>
      <c r="H646" s="13" t="s">
        <v>53</v>
      </c>
      <c r="J646" s="2" t="s">
        <v>14</v>
      </c>
      <c r="Q646" s="9"/>
      <c r="R646" s="10"/>
    </row>
    <row r="647" spans="1:18" customFormat="1" ht="22.5" x14ac:dyDescent="0.25">
      <c r="A647" s="11">
        <f>IF(J647&lt;&gt;"",COUNTA(J$1:J647),"")</f>
        <v>582</v>
      </c>
      <c r="B647" s="12" t="s">
        <v>927</v>
      </c>
      <c r="C647" s="13" t="s">
        <v>70</v>
      </c>
      <c r="D647" s="14" t="s">
        <v>23</v>
      </c>
      <c r="E647" s="15">
        <v>0.05</v>
      </c>
      <c r="F647" s="13"/>
      <c r="G647" s="16"/>
      <c r="H647" s="13" t="s">
        <v>591</v>
      </c>
      <c r="J647" s="2" t="s">
        <v>14</v>
      </c>
      <c r="Q647" s="9"/>
      <c r="R647" s="10"/>
    </row>
    <row r="648" spans="1:18" customFormat="1" ht="15" x14ac:dyDescent="0.25">
      <c r="A648" s="11">
        <f>IF(J648&lt;&gt;"",COUNTA(J$1:J648),"")</f>
        <v>583</v>
      </c>
      <c r="B648" s="12" t="s">
        <v>928</v>
      </c>
      <c r="C648" s="13" t="s">
        <v>72</v>
      </c>
      <c r="D648" s="14" t="s">
        <v>73</v>
      </c>
      <c r="E648" s="15">
        <v>5.05</v>
      </c>
      <c r="F648" s="13"/>
      <c r="G648" s="16"/>
      <c r="H648" s="13" t="s">
        <v>53</v>
      </c>
      <c r="J648" s="2" t="s">
        <v>14</v>
      </c>
      <c r="Q648" s="9"/>
      <c r="R648" s="10"/>
    </row>
    <row r="649" spans="1:18" customFormat="1" ht="15" x14ac:dyDescent="0.25">
      <c r="A649" s="11">
        <f>IF(J649&lt;&gt;"",COUNTA(J$1:J649),"")</f>
        <v>584</v>
      </c>
      <c r="B649" s="12" t="s">
        <v>929</v>
      </c>
      <c r="C649" s="13" t="s">
        <v>75</v>
      </c>
      <c r="D649" s="14" t="s">
        <v>23</v>
      </c>
      <c r="E649" s="19">
        <v>8.9999999999999993E-3</v>
      </c>
      <c r="F649" s="13"/>
      <c r="G649" s="16"/>
      <c r="H649" s="13" t="s">
        <v>76</v>
      </c>
      <c r="J649" s="2" t="s">
        <v>14</v>
      </c>
      <c r="Q649" s="9"/>
      <c r="R649" s="10"/>
    </row>
    <row r="650" spans="1:18" customFormat="1" ht="33.75" x14ac:dyDescent="0.25">
      <c r="A650" s="11">
        <f>IF(J650&lt;&gt;"",COUNTA(J$1:J650),"")</f>
        <v>585</v>
      </c>
      <c r="B650" s="12" t="s">
        <v>930</v>
      </c>
      <c r="C650" s="13" t="s">
        <v>78</v>
      </c>
      <c r="D650" s="14" t="s">
        <v>52</v>
      </c>
      <c r="E650" s="18">
        <v>1</v>
      </c>
      <c r="F650" s="13"/>
      <c r="G650" s="16"/>
      <c r="H650" s="13" t="s">
        <v>53</v>
      </c>
      <c r="J650" s="2" t="s">
        <v>14</v>
      </c>
      <c r="Q650" s="9"/>
      <c r="R650" s="10"/>
    </row>
    <row r="651" spans="1:18" customFormat="1" ht="15" x14ac:dyDescent="0.25">
      <c r="A651" s="37" t="s">
        <v>348</v>
      </c>
      <c r="B651" s="37"/>
      <c r="C651" s="37"/>
      <c r="D651" s="37"/>
      <c r="E651" s="37"/>
      <c r="F651" s="37"/>
      <c r="G651" s="37"/>
      <c r="H651" s="37"/>
      <c r="Q651" s="9"/>
      <c r="R651" s="10" t="s">
        <v>348</v>
      </c>
    </row>
    <row r="652" spans="1:18" customFormat="1" ht="33.75" x14ac:dyDescent="0.25">
      <c r="A652" s="11">
        <f>IF(J652&lt;&gt;"",COUNTA(J$1:J652),"")</f>
        <v>586</v>
      </c>
      <c r="B652" s="12" t="s">
        <v>931</v>
      </c>
      <c r="C652" s="13" t="s">
        <v>850</v>
      </c>
      <c r="D652" s="14" t="s">
        <v>12</v>
      </c>
      <c r="E652" s="17">
        <v>0.16619999999999999</v>
      </c>
      <c r="F652" s="13"/>
      <c r="G652" s="16"/>
      <c r="H652" s="13" t="s">
        <v>920</v>
      </c>
      <c r="J652" s="2" t="s">
        <v>14</v>
      </c>
      <c r="Q652" s="9"/>
      <c r="R652" s="10"/>
    </row>
    <row r="653" spans="1:18" customFormat="1" ht="22.5" x14ac:dyDescent="0.25">
      <c r="A653" s="11">
        <f>IF(J653&lt;&gt;"",COUNTA(J$1:J653),"")</f>
        <v>587</v>
      </c>
      <c r="B653" s="12" t="s">
        <v>932</v>
      </c>
      <c r="C653" s="13" t="s">
        <v>103</v>
      </c>
      <c r="D653" s="14" t="s">
        <v>64</v>
      </c>
      <c r="E653" s="19">
        <v>3.3239999999999998</v>
      </c>
      <c r="F653" s="13"/>
      <c r="G653" s="16"/>
      <c r="H653" s="13" t="s">
        <v>933</v>
      </c>
      <c r="J653" s="2" t="s">
        <v>14</v>
      </c>
      <c r="Q653" s="9"/>
      <c r="R653" s="10"/>
    </row>
    <row r="654" spans="1:18" customFormat="1" ht="22.5" x14ac:dyDescent="0.25">
      <c r="A654" s="11">
        <f>IF(J654&lt;&gt;"",COUNTA(J$1:J654),"")</f>
        <v>588</v>
      </c>
      <c r="B654" s="12" t="s">
        <v>934</v>
      </c>
      <c r="C654" s="13" t="s">
        <v>854</v>
      </c>
      <c r="D654" s="14" t="s">
        <v>61</v>
      </c>
      <c r="E654" s="21">
        <v>0.14127000000000001</v>
      </c>
      <c r="F654" s="13"/>
      <c r="G654" s="16"/>
      <c r="H654" s="13" t="s">
        <v>935</v>
      </c>
      <c r="J654" s="2" t="s">
        <v>14</v>
      </c>
      <c r="Q654" s="9"/>
      <c r="R654" s="10"/>
    </row>
    <row r="655" spans="1:18" customFormat="1" ht="22.5" x14ac:dyDescent="0.25">
      <c r="A655" s="11">
        <f>IF(J655&lt;&gt;"",COUNTA(J$1:J655),"")</f>
        <v>589</v>
      </c>
      <c r="B655" s="12" t="s">
        <v>936</v>
      </c>
      <c r="C655" s="13" t="s">
        <v>101</v>
      </c>
      <c r="D655" s="14" t="s">
        <v>12</v>
      </c>
      <c r="E655" s="17">
        <v>0.16619999999999999</v>
      </c>
      <c r="F655" s="13"/>
      <c r="G655" s="16"/>
      <c r="H655" s="13" t="s">
        <v>920</v>
      </c>
      <c r="J655" s="2" t="s">
        <v>14</v>
      </c>
      <c r="Q655" s="9"/>
      <c r="R655" s="10"/>
    </row>
    <row r="656" spans="1:18" customFormat="1" ht="22.5" x14ac:dyDescent="0.25">
      <c r="A656" s="11">
        <f>IF(J656&lt;&gt;"",COUNTA(J$1:J656),"")</f>
        <v>590</v>
      </c>
      <c r="B656" s="12" t="s">
        <v>937</v>
      </c>
      <c r="C656" s="13" t="s">
        <v>103</v>
      </c>
      <c r="D656" s="14" t="s">
        <v>64</v>
      </c>
      <c r="E656" s="17">
        <v>1.7119</v>
      </c>
      <c r="F656" s="13"/>
      <c r="G656" s="16"/>
      <c r="H656" s="13" t="s">
        <v>938</v>
      </c>
      <c r="J656" s="2" t="s">
        <v>14</v>
      </c>
      <c r="Q656" s="9"/>
      <c r="R656" s="10"/>
    </row>
    <row r="657" spans="1:18" customFormat="1" ht="33.75" x14ac:dyDescent="0.25">
      <c r="A657" s="11">
        <f>IF(J657&lt;&gt;"",COUNTA(J$1:J657),"")</f>
        <v>591</v>
      </c>
      <c r="B657" s="12" t="s">
        <v>939</v>
      </c>
      <c r="C657" s="13" t="s">
        <v>94</v>
      </c>
      <c r="D657" s="14" t="s">
        <v>12</v>
      </c>
      <c r="E657" s="17">
        <v>0.16619999999999999</v>
      </c>
      <c r="F657" s="13"/>
      <c r="G657" s="16"/>
      <c r="H657" s="13" t="s">
        <v>920</v>
      </c>
      <c r="J657" s="2" t="s">
        <v>14</v>
      </c>
      <c r="Q657" s="9"/>
      <c r="R657" s="10"/>
    </row>
    <row r="658" spans="1:18" customFormat="1" ht="22.5" x14ac:dyDescent="0.25">
      <c r="A658" s="11">
        <f>IF(J658&lt;&gt;"",COUNTA(J$1:J658),"")</f>
        <v>592</v>
      </c>
      <c r="B658" s="12" t="s">
        <v>940</v>
      </c>
      <c r="C658" s="13" t="s">
        <v>97</v>
      </c>
      <c r="D658" s="14" t="s">
        <v>98</v>
      </c>
      <c r="E658" s="23">
        <v>1.8780600000000001E-2</v>
      </c>
      <c r="F658" s="13"/>
      <c r="G658" s="16"/>
      <c r="H658" s="13" t="s">
        <v>941</v>
      </c>
      <c r="J658" s="2" t="s">
        <v>14</v>
      </c>
      <c r="Q658" s="9"/>
      <c r="R658" s="10"/>
    </row>
    <row r="659" spans="1:18" customFormat="1" ht="22.5" x14ac:dyDescent="0.25">
      <c r="A659" s="11">
        <f>IF(J659&lt;&gt;"",COUNTA(J$1:J659),"")</f>
        <v>593</v>
      </c>
      <c r="B659" s="12" t="s">
        <v>942</v>
      </c>
      <c r="C659" s="13" t="s">
        <v>101</v>
      </c>
      <c r="D659" s="14" t="s">
        <v>12</v>
      </c>
      <c r="E659" s="17">
        <v>0.16619999999999999</v>
      </c>
      <c r="F659" s="13"/>
      <c r="G659" s="16"/>
      <c r="H659" s="13" t="s">
        <v>53</v>
      </c>
      <c r="J659" s="2" t="s">
        <v>14</v>
      </c>
      <c r="Q659" s="9"/>
      <c r="R659" s="10"/>
    </row>
    <row r="660" spans="1:18" customFormat="1" ht="22.5" x14ac:dyDescent="0.25">
      <c r="A660" s="11">
        <f>IF(J660&lt;&gt;"",COUNTA(J$1:J660),"")</f>
        <v>594</v>
      </c>
      <c r="B660" s="12" t="s">
        <v>943</v>
      </c>
      <c r="C660" s="13" t="s">
        <v>103</v>
      </c>
      <c r="D660" s="14" t="s">
        <v>64</v>
      </c>
      <c r="E660" s="17">
        <v>1.7119</v>
      </c>
      <c r="F660" s="13"/>
      <c r="G660" s="16"/>
      <c r="H660" s="13" t="s">
        <v>938</v>
      </c>
      <c r="J660" s="2" t="s">
        <v>14</v>
      </c>
      <c r="Q660" s="9"/>
      <c r="R660" s="10"/>
    </row>
    <row r="661" spans="1:18" customFormat="1" ht="33.75" x14ac:dyDescent="0.25">
      <c r="A661" s="11">
        <f>IF(J661&lt;&gt;"",COUNTA(J$1:J661),"")</f>
        <v>595</v>
      </c>
      <c r="B661" s="12" t="s">
        <v>944</v>
      </c>
      <c r="C661" s="13" t="s">
        <v>106</v>
      </c>
      <c r="D661" s="14" t="s">
        <v>12</v>
      </c>
      <c r="E661" s="17">
        <v>0.16619999999999999</v>
      </c>
      <c r="F661" s="13"/>
      <c r="G661" s="16"/>
      <c r="H661" s="13" t="s">
        <v>53</v>
      </c>
      <c r="J661" s="2" t="s">
        <v>14</v>
      </c>
      <c r="Q661" s="9"/>
      <c r="R661" s="10"/>
    </row>
    <row r="662" spans="1:18" customFormat="1" ht="15" x14ac:dyDescent="0.25">
      <c r="A662" s="11">
        <f>IF(J662&lt;&gt;"",COUNTA(J$1:J662),"")</f>
        <v>596</v>
      </c>
      <c r="B662" s="12" t="s">
        <v>945</v>
      </c>
      <c r="C662" s="13" t="s">
        <v>108</v>
      </c>
      <c r="D662" s="14" t="s">
        <v>61</v>
      </c>
      <c r="E662" s="23">
        <v>-4.8198E-3</v>
      </c>
      <c r="F662" s="13"/>
      <c r="G662" s="16"/>
      <c r="H662" s="13" t="s">
        <v>53</v>
      </c>
      <c r="J662" s="2" t="s">
        <v>14</v>
      </c>
      <c r="Q662" s="9"/>
      <c r="R662" s="10"/>
    </row>
    <row r="663" spans="1:18" customFormat="1" ht="15" x14ac:dyDescent="0.25">
      <c r="A663" s="11">
        <f>IF(J663&lt;&gt;"",COUNTA(J$1:J663),"")</f>
        <v>597</v>
      </c>
      <c r="B663" s="12" t="s">
        <v>946</v>
      </c>
      <c r="C663" s="13" t="s">
        <v>110</v>
      </c>
      <c r="D663" s="14" t="s">
        <v>61</v>
      </c>
      <c r="E663" s="21">
        <v>8.3099999999999997E-3</v>
      </c>
      <c r="F663" s="13"/>
      <c r="G663" s="16"/>
      <c r="H663" s="13" t="s">
        <v>947</v>
      </c>
      <c r="J663" s="2" t="s">
        <v>14</v>
      </c>
      <c r="Q663" s="9"/>
      <c r="R663" s="10"/>
    </row>
    <row r="664" spans="1:18" customFormat="1" ht="22.5" x14ac:dyDescent="0.25">
      <c r="A664" s="11">
        <f>IF(J664&lt;&gt;"",COUNTA(J$1:J664),"")</f>
        <v>598</v>
      </c>
      <c r="B664" s="12" t="s">
        <v>948</v>
      </c>
      <c r="C664" s="13" t="s">
        <v>113</v>
      </c>
      <c r="D664" s="14" t="s">
        <v>12</v>
      </c>
      <c r="E664" s="17">
        <v>0.16619999999999999</v>
      </c>
      <c r="F664" s="13"/>
      <c r="G664" s="16"/>
      <c r="H664" s="13" t="s">
        <v>920</v>
      </c>
      <c r="J664" s="2" t="s">
        <v>14</v>
      </c>
      <c r="Q664" s="9"/>
      <c r="R664" s="10"/>
    </row>
    <row r="665" spans="1:18" customFormat="1" ht="15" x14ac:dyDescent="0.25">
      <c r="A665" s="11">
        <f>IF(J665&lt;&gt;"",COUNTA(J$1:J665),"")</f>
        <v>599</v>
      </c>
      <c r="B665" s="12" t="s">
        <v>949</v>
      </c>
      <c r="C665" s="13" t="s">
        <v>115</v>
      </c>
      <c r="D665" s="14" t="s">
        <v>64</v>
      </c>
      <c r="E665" s="19">
        <v>9.9719999999999995</v>
      </c>
      <c r="F665" s="13"/>
      <c r="G665" s="16"/>
      <c r="H665" s="13" t="s">
        <v>950</v>
      </c>
      <c r="J665" s="2" t="s">
        <v>14</v>
      </c>
      <c r="Q665" s="9"/>
      <c r="R665" s="10"/>
    </row>
    <row r="666" spans="1:18" customFormat="1" ht="22.5" x14ac:dyDescent="0.25">
      <c r="A666" s="11">
        <f>IF(J666&lt;&gt;"",COUNTA(J$1:J666),"")</f>
        <v>600</v>
      </c>
      <c r="B666" s="12" t="s">
        <v>951</v>
      </c>
      <c r="C666" s="13" t="s">
        <v>103</v>
      </c>
      <c r="D666" s="14" t="s">
        <v>64</v>
      </c>
      <c r="E666" s="19">
        <v>6.6479999999999997</v>
      </c>
      <c r="F666" s="13"/>
      <c r="G666" s="16"/>
      <c r="H666" s="13" t="s">
        <v>952</v>
      </c>
      <c r="J666" s="2" t="s">
        <v>14</v>
      </c>
      <c r="Q666" s="9"/>
      <c r="R666" s="10"/>
    </row>
    <row r="667" spans="1:18" customFormat="1" ht="15" x14ac:dyDescent="0.25">
      <c r="A667" s="37" t="s">
        <v>167</v>
      </c>
      <c r="B667" s="37"/>
      <c r="C667" s="37"/>
      <c r="D667" s="37"/>
      <c r="E667" s="37"/>
      <c r="F667" s="37"/>
      <c r="G667" s="37"/>
      <c r="H667" s="37"/>
      <c r="Q667" s="9"/>
      <c r="R667" s="10" t="s">
        <v>167</v>
      </c>
    </row>
    <row r="668" spans="1:18" customFormat="1" ht="45" x14ac:dyDescent="0.25">
      <c r="A668" s="11">
        <f>IF(J668&lt;&gt;"",COUNTA(J$1:J668),"")</f>
        <v>601</v>
      </c>
      <c r="B668" s="12" t="s">
        <v>953</v>
      </c>
      <c r="C668" s="13" t="s">
        <v>169</v>
      </c>
      <c r="D668" s="14" t="s">
        <v>12</v>
      </c>
      <c r="E668" s="17">
        <v>3.1300000000000001E-2</v>
      </c>
      <c r="F668" s="13" t="s">
        <v>170</v>
      </c>
      <c r="G668" s="16"/>
      <c r="H668" s="13" t="s">
        <v>913</v>
      </c>
      <c r="J668" s="2" t="s">
        <v>14</v>
      </c>
      <c r="Q668" s="9"/>
      <c r="R668" s="10"/>
    </row>
    <row r="669" spans="1:18" customFormat="1" ht="22.5" x14ac:dyDescent="0.25">
      <c r="A669" s="11">
        <f>IF(J669&lt;&gt;"",COUNTA(J$1:J669),"")</f>
        <v>602</v>
      </c>
      <c r="B669" s="12" t="s">
        <v>954</v>
      </c>
      <c r="C669" s="13" t="s">
        <v>172</v>
      </c>
      <c r="D669" s="14" t="s">
        <v>52</v>
      </c>
      <c r="E669" s="18">
        <v>9</v>
      </c>
      <c r="F669" s="13"/>
      <c r="G669" s="16"/>
      <c r="H669" s="13" t="s">
        <v>53</v>
      </c>
      <c r="J669" s="2" t="s">
        <v>14</v>
      </c>
      <c r="Q669" s="9"/>
      <c r="R669" s="10"/>
    </row>
    <row r="670" spans="1:18" customFormat="1" ht="15" x14ac:dyDescent="0.25">
      <c r="A670" s="11">
        <f>IF(J670&lt;&gt;"",COUNTA(J$1:J670),"")</f>
        <v>603</v>
      </c>
      <c r="B670" s="12" t="s">
        <v>955</v>
      </c>
      <c r="C670" s="13" t="s">
        <v>174</v>
      </c>
      <c r="D670" s="14" t="s">
        <v>52</v>
      </c>
      <c r="E670" s="18">
        <v>1</v>
      </c>
      <c r="F670" s="13"/>
      <c r="G670" s="16"/>
      <c r="H670" s="13" t="s">
        <v>53</v>
      </c>
      <c r="J670" s="2" t="s">
        <v>14</v>
      </c>
      <c r="Q670" s="9"/>
      <c r="R670" s="10"/>
    </row>
    <row r="671" spans="1:18" customFormat="1" ht="15" x14ac:dyDescent="0.25">
      <c r="A671" s="11">
        <f>IF(J671&lt;&gt;"",COUNTA(J$1:J671),"")</f>
        <v>604</v>
      </c>
      <c r="B671" s="12" t="s">
        <v>956</v>
      </c>
      <c r="C671" s="13" t="s">
        <v>176</v>
      </c>
      <c r="D671" s="14" t="s">
        <v>52</v>
      </c>
      <c r="E671" s="18">
        <v>5</v>
      </c>
      <c r="F671" s="13"/>
      <c r="G671" s="16"/>
      <c r="H671" s="13" t="s">
        <v>53</v>
      </c>
      <c r="J671" s="2" t="s">
        <v>14</v>
      </c>
      <c r="Q671" s="9"/>
      <c r="R671" s="10"/>
    </row>
    <row r="672" spans="1:18" customFormat="1" ht="15" x14ac:dyDescent="0.25">
      <c r="A672" s="11">
        <f>IF(J672&lt;&gt;"",COUNTA(J$1:J672),"")</f>
        <v>605</v>
      </c>
      <c r="B672" s="12" t="s">
        <v>957</v>
      </c>
      <c r="C672" s="13" t="s">
        <v>178</v>
      </c>
      <c r="D672" s="14" t="s">
        <v>52</v>
      </c>
      <c r="E672" s="18">
        <v>5</v>
      </c>
      <c r="F672" s="13"/>
      <c r="G672" s="16"/>
      <c r="H672" s="13" t="s">
        <v>53</v>
      </c>
      <c r="J672" s="2" t="s">
        <v>14</v>
      </c>
      <c r="Q672" s="9"/>
      <c r="R672" s="10"/>
    </row>
    <row r="673" spans="1:18" customFormat="1" ht="15" x14ac:dyDescent="0.25">
      <c r="A673" s="11">
        <f>IF(J673&lt;&gt;"",COUNTA(J$1:J673),"")</f>
        <v>606</v>
      </c>
      <c r="B673" s="12" t="s">
        <v>958</v>
      </c>
      <c r="C673" s="13" t="s">
        <v>180</v>
      </c>
      <c r="D673" s="14" t="s">
        <v>52</v>
      </c>
      <c r="E673" s="18">
        <v>3</v>
      </c>
      <c r="F673" s="13"/>
      <c r="G673" s="16"/>
      <c r="H673" s="13" t="s">
        <v>53</v>
      </c>
      <c r="J673" s="2" t="s">
        <v>14</v>
      </c>
      <c r="Q673" s="9"/>
      <c r="R673" s="10"/>
    </row>
    <row r="674" spans="1:18" customFormat="1" ht="15" x14ac:dyDescent="0.25">
      <c r="A674" s="11">
        <f>IF(J674&lt;&gt;"",COUNTA(J$1:J674),"")</f>
        <v>607</v>
      </c>
      <c r="B674" s="12" t="s">
        <v>959</v>
      </c>
      <c r="C674" s="13" t="s">
        <v>182</v>
      </c>
      <c r="D674" s="14" t="s">
        <v>52</v>
      </c>
      <c r="E674" s="18">
        <v>3</v>
      </c>
      <c r="F674" s="13"/>
      <c r="G674" s="16"/>
      <c r="H674" s="13" t="s">
        <v>53</v>
      </c>
      <c r="J674" s="2" t="s">
        <v>14</v>
      </c>
      <c r="Q674" s="9"/>
      <c r="R674" s="10"/>
    </row>
    <row r="675" spans="1:18" customFormat="1" ht="15" x14ac:dyDescent="0.25">
      <c r="A675" s="37" t="s">
        <v>183</v>
      </c>
      <c r="B675" s="37"/>
      <c r="C675" s="37"/>
      <c r="D675" s="37"/>
      <c r="E675" s="37"/>
      <c r="F675" s="37"/>
      <c r="G675" s="37"/>
      <c r="H675" s="37"/>
      <c r="Q675" s="9"/>
      <c r="R675" s="10" t="s">
        <v>183</v>
      </c>
    </row>
    <row r="676" spans="1:18" customFormat="1" ht="45" x14ac:dyDescent="0.25">
      <c r="A676" s="11">
        <f>IF(J676&lt;&gt;"",COUNTA(J$1:J676),"")</f>
        <v>608</v>
      </c>
      <c r="B676" s="12" t="s">
        <v>960</v>
      </c>
      <c r="C676" s="13" t="s">
        <v>539</v>
      </c>
      <c r="D676" s="14" t="s">
        <v>29</v>
      </c>
      <c r="E676" s="15">
        <v>0.01</v>
      </c>
      <c r="F676" s="13"/>
      <c r="G676" s="16"/>
      <c r="H676" s="13" t="s">
        <v>961</v>
      </c>
      <c r="J676" s="2" t="s">
        <v>14</v>
      </c>
      <c r="Q676" s="9"/>
      <c r="R676" s="10"/>
    </row>
    <row r="677" spans="1:18" customFormat="1" ht="33.75" x14ac:dyDescent="0.25">
      <c r="A677" s="11">
        <f>IF(J677&lt;&gt;"",COUNTA(J$1:J677),"")</f>
        <v>609</v>
      </c>
      <c r="B677" s="12" t="s">
        <v>962</v>
      </c>
      <c r="C677" s="13" t="s">
        <v>542</v>
      </c>
      <c r="D677" s="14" t="s">
        <v>543</v>
      </c>
      <c r="E677" s="18">
        <v>1</v>
      </c>
      <c r="F677" s="13"/>
      <c r="G677" s="16"/>
      <c r="H677" s="13" t="s">
        <v>53</v>
      </c>
      <c r="J677" s="2" t="s">
        <v>14</v>
      </c>
      <c r="Q677" s="9"/>
      <c r="R677" s="10"/>
    </row>
    <row r="678" spans="1:18" customFormat="1" ht="15" x14ac:dyDescent="0.25">
      <c r="A678" s="11">
        <f>IF(J678&lt;&gt;"",COUNTA(J$1:J678),"")</f>
        <v>610</v>
      </c>
      <c r="B678" s="12" t="s">
        <v>963</v>
      </c>
      <c r="C678" s="13" t="s">
        <v>187</v>
      </c>
      <c r="D678" s="14" t="s">
        <v>52</v>
      </c>
      <c r="E678" s="18">
        <v>1</v>
      </c>
      <c r="F678" s="13"/>
      <c r="G678" s="16"/>
      <c r="H678" s="13" t="s">
        <v>53</v>
      </c>
      <c r="J678" s="2" t="s">
        <v>14</v>
      </c>
      <c r="Q678" s="9"/>
      <c r="R678" s="10"/>
    </row>
    <row r="679" spans="1:18" customFormat="1" ht="33.75" x14ac:dyDescent="0.25">
      <c r="A679" s="11">
        <f>IF(J679&lt;&gt;"",COUNTA(J$1:J679),"")</f>
        <v>611</v>
      </c>
      <c r="B679" s="12" t="s">
        <v>964</v>
      </c>
      <c r="C679" s="13" t="s">
        <v>201</v>
      </c>
      <c r="D679" s="14" t="s">
        <v>23</v>
      </c>
      <c r="E679" s="19">
        <v>1.4999999999999999E-2</v>
      </c>
      <c r="F679" s="13"/>
      <c r="G679" s="16"/>
      <c r="H679" s="13" t="s">
        <v>202</v>
      </c>
      <c r="J679" s="2" t="s">
        <v>14</v>
      </c>
      <c r="Q679" s="9"/>
      <c r="R679" s="10"/>
    </row>
    <row r="680" spans="1:18" customFormat="1" ht="33.75" x14ac:dyDescent="0.25">
      <c r="A680" s="11">
        <f>IF(J680&lt;&gt;"",COUNTA(J$1:J680),"")</f>
        <v>612</v>
      </c>
      <c r="B680" s="12" t="s">
        <v>965</v>
      </c>
      <c r="C680" s="13" t="s">
        <v>209</v>
      </c>
      <c r="D680" s="14" t="s">
        <v>23</v>
      </c>
      <c r="E680" s="15">
        <v>0.03</v>
      </c>
      <c r="F680" s="13"/>
      <c r="G680" s="16"/>
      <c r="H680" s="13" t="s">
        <v>300</v>
      </c>
      <c r="J680" s="2" t="s">
        <v>14</v>
      </c>
      <c r="Q680" s="9"/>
      <c r="R680" s="10"/>
    </row>
    <row r="681" spans="1:18" customFormat="1" ht="33.75" x14ac:dyDescent="0.25">
      <c r="A681" s="11">
        <f>IF(J681&lt;&gt;"",COUNTA(J$1:J681),"")</f>
        <v>613</v>
      </c>
      <c r="B681" s="12" t="s">
        <v>966</v>
      </c>
      <c r="C681" s="13" t="s">
        <v>212</v>
      </c>
      <c r="D681" s="14" t="s">
        <v>73</v>
      </c>
      <c r="E681" s="15">
        <v>3.06</v>
      </c>
      <c r="F681" s="13"/>
      <c r="G681" s="16"/>
      <c r="H681" s="13" t="s">
        <v>645</v>
      </c>
      <c r="J681" s="2" t="s">
        <v>14</v>
      </c>
      <c r="Q681" s="9"/>
      <c r="R681" s="10"/>
    </row>
    <row r="682" spans="1:18" customFormat="1" ht="45" x14ac:dyDescent="0.25">
      <c r="A682" s="11">
        <f>IF(J682&lt;&gt;"",COUNTA(J$1:J682),"")</f>
        <v>614</v>
      </c>
      <c r="B682" s="12" t="s">
        <v>967</v>
      </c>
      <c r="C682" s="13" t="s">
        <v>215</v>
      </c>
      <c r="D682" s="14" t="s">
        <v>23</v>
      </c>
      <c r="E682" s="15">
        <v>0.03</v>
      </c>
      <c r="F682" s="13"/>
      <c r="G682" s="16"/>
      <c r="H682" s="13" t="s">
        <v>300</v>
      </c>
      <c r="J682" s="2" t="s">
        <v>14</v>
      </c>
      <c r="Q682" s="9"/>
      <c r="R682" s="10"/>
    </row>
    <row r="683" spans="1:18" customFormat="1" ht="22.5" x14ac:dyDescent="0.25">
      <c r="A683" s="11">
        <f>IF(J683&lt;&gt;"",COUNTA(J$1:J683),"")</f>
        <v>615</v>
      </c>
      <c r="B683" s="12" t="s">
        <v>968</v>
      </c>
      <c r="C683" s="13" t="s">
        <v>218</v>
      </c>
      <c r="D683" s="14" t="s">
        <v>219</v>
      </c>
      <c r="E683" s="21">
        <v>3.0599999999999998E-3</v>
      </c>
      <c r="F683" s="13"/>
      <c r="G683" s="16"/>
      <c r="H683" s="13" t="s">
        <v>302</v>
      </c>
      <c r="J683" s="2" t="s">
        <v>14</v>
      </c>
      <c r="Q683" s="9"/>
      <c r="R683" s="10"/>
    </row>
    <row r="684" spans="1:18" customFormat="1" ht="15" x14ac:dyDescent="0.25">
      <c r="A684" s="37" t="s">
        <v>315</v>
      </c>
      <c r="B684" s="37"/>
      <c r="C684" s="37"/>
      <c r="D684" s="37"/>
      <c r="E684" s="37"/>
      <c r="F684" s="37"/>
      <c r="G684" s="37"/>
      <c r="H684" s="37"/>
      <c r="Q684" s="9"/>
      <c r="R684" s="10" t="s">
        <v>315</v>
      </c>
    </row>
    <row r="685" spans="1:18" customFormat="1" ht="33.75" x14ac:dyDescent="0.25">
      <c r="A685" s="11">
        <f>IF(J685&lt;&gt;"",COUNTA(J$1:J685),"")</f>
        <v>616</v>
      </c>
      <c r="B685" s="12" t="s">
        <v>969</v>
      </c>
      <c r="C685" s="13" t="s">
        <v>970</v>
      </c>
      <c r="D685" s="14" t="s">
        <v>52</v>
      </c>
      <c r="E685" s="18">
        <v>1</v>
      </c>
      <c r="F685" s="13"/>
      <c r="G685" s="16"/>
      <c r="H685" s="13" t="s">
        <v>53</v>
      </c>
      <c r="J685" s="2" t="s">
        <v>14</v>
      </c>
      <c r="Q685" s="9"/>
      <c r="R685" s="10"/>
    </row>
    <row r="686" spans="1:18" customFormat="1" ht="15" x14ac:dyDescent="0.25">
      <c r="A686" s="36" t="s">
        <v>971</v>
      </c>
      <c r="B686" s="36"/>
      <c r="C686" s="36"/>
      <c r="D686" s="36"/>
      <c r="E686" s="36"/>
      <c r="F686" s="36"/>
      <c r="G686" s="36"/>
      <c r="H686" s="36"/>
      <c r="Q686" s="9" t="s">
        <v>971</v>
      </c>
      <c r="R686" s="10"/>
    </row>
    <row r="687" spans="1:18" customFormat="1" ht="15" x14ac:dyDescent="0.25">
      <c r="A687" s="37" t="s">
        <v>9</v>
      </c>
      <c r="B687" s="37"/>
      <c r="C687" s="37"/>
      <c r="D687" s="37"/>
      <c r="E687" s="37"/>
      <c r="F687" s="37"/>
      <c r="G687" s="37"/>
      <c r="H687" s="37"/>
      <c r="Q687" s="9"/>
      <c r="R687" s="10" t="s">
        <v>9</v>
      </c>
    </row>
    <row r="688" spans="1:18" customFormat="1" ht="15" x14ac:dyDescent="0.25">
      <c r="A688" s="11">
        <f>IF(J688&lt;&gt;"",COUNTA(J$1:J688),"")</f>
        <v>617</v>
      </c>
      <c r="B688" s="12" t="s">
        <v>972</v>
      </c>
      <c r="C688" s="13" t="s">
        <v>828</v>
      </c>
      <c r="D688" s="14" t="s">
        <v>29</v>
      </c>
      <c r="E688" s="15">
        <v>0.02</v>
      </c>
      <c r="F688" s="13"/>
      <c r="G688" s="16"/>
      <c r="H688" s="13" t="s">
        <v>296</v>
      </c>
      <c r="J688" s="2" t="s">
        <v>14</v>
      </c>
      <c r="Q688" s="9"/>
      <c r="R688" s="10"/>
    </row>
    <row r="689" spans="1:18" customFormat="1" ht="22.5" x14ac:dyDescent="0.25">
      <c r="A689" s="11">
        <f>IF(J689&lt;&gt;"",COUNTA(J$1:J689),"")</f>
        <v>618</v>
      </c>
      <c r="B689" s="12" t="s">
        <v>973</v>
      </c>
      <c r="C689" s="13" t="s">
        <v>32</v>
      </c>
      <c r="D689" s="14" t="s">
        <v>12</v>
      </c>
      <c r="E689" s="17">
        <v>1.6799999999999999E-2</v>
      </c>
      <c r="F689" s="13"/>
      <c r="G689" s="16"/>
      <c r="H689" s="13" t="s">
        <v>87</v>
      </c>
      <c r="J689" s="2" t="s">
        <v>14</v>
      </c>
      <c r="Q689" s="9"/>
      <c r="R689" s="10"/>
    </row>
    <row r="690" spans="1:18" customFormat="1" ht="15" x14ac:dyDescent="0.25">
      <c r="A690" s="11">
        <f>IF(J690&lt;&gt;"",COUNTA(J$1:J690),"")</f>
        <v>619</v>
      </c>
      <c r="B690" s="12" t="s">
        <v>974</v>
      </c>
      <c r="C690" s="13" t="s">
        <v>48</v>
      </c>
      <c r="D690" s="14" t="s">
        <v>29</v>
      </c>
      <c r="E690" s="15">
        <v>0.01</v>
      </c>
      <c r="F690" s="13"/>
      <c r="G690" s="16"/>
      <c r="H690" s="13" t="s">
        <v>191</v>
      </c>
      <c r="J690" s="2" t="s">
        <v>14</v>
      </c>
      <c r="Q690" s="9"/>
      <c r="R690" s="10"/>
    </row>
    <row r="691" spans="1:18" customFormat="1" ht="15" x14ac:dyDescent="0.25">
      <c r="A691" s="11">
        <f>IF(J691&lt;&gt;"",COUNTA(J$1:J691),"")</f>
        <v>620</v>
      </c>
      <c r="B691" s="12" t="s">
        <v>975</v>
      </c>
      <c r="C691" s="13" t="s">
        <v>45</v>
      </c>
      <c r="D691" s="14" t="s">
        <v>23</v>
      </c>
      <c r="E691" s="15">
        <v>0.01</v>
      </c>
      <c r="F691" s="13"/>
      <c r="G691" s="16"/>
      <c r="H691" s="13" t="s">
        <v>191</v>
      </c>
      <c r="J691" s="2" t="s">
        <v>14</v>
      </c>
      <c r="Q691" s="9"/>
      <c r="R691" s="10"/>
    </row>
    <row r="692" spans="1:18" customFormat="1" ht="33.75" x14ac:dyDescent="0.25">
      <c r="A692" s="11">
        <f>IF(J692&lt;&gt;"",COUNTA(J$1:J692),"")</f>
        <v>621</v>
      </c>
      <c r="B692" s="12" t="s">
        <v>976</v>
      </c>
      <c r="C692" s="13" t="s">
        <v>55</v>
      </c>
      <c r="D692" s="14" t="s">
        <v>52</v>
      </c>
      <c r="E692" s="18">
        <v>1</v>
      </c>
      <c r="F692" s="13"/>
      <c r="G692" s="16"/>
      <c r="H692" s="13" t="s">
        <v>53</v>
      </c>
      <c r="J692" s="2" t="s">
        <v>14</v>
      </c>
      <c r="Q692" s="9"/>
      <c r="R692" s="10"/>
    </row>
    <row r="693" spans="1:18" customFormat="1" ht="15" x14ac:dyDescent="0.25">
      <c r="A693" s="11">
        <f>IF(J693&lt;&gt;"",COUNTA(J$1:J693),"")</f>
        <v>622</v>
      </c>
      <c r="B693" s="12" t="s">
        <v>977</v>
      </c>
      <c r="C693" s="13" t="s">
        <v>665</v>
      </c>
      <c r="D693" s="14" t="s">
        <v>12</v>
      </c>
      <c r="E693" s="19">
        <v>1.7999999999999999E-2</v>
      </c>
      <c r="F693" s="13"/>
      <c r="G693" s="16"/>
      <c r="H693" s="13" t="s">
        <v>978</v>
      </c>
      <c r="J693" s="2" t="s">
        <v>14</v>
      </c>
      <c r="Q693" s="9"/>
      <c r="R693" s="10"/>
    </row>
    <row r="694" spans="1:18" customFormat="1" ht="22.5" x14ac:dyDescent="0.25">
      <c r="A694" s="11">
        <f>IF(J694&lt;&gt;"",COUNTA(J$1:J694),"")</f>
        <v>623</v>
      </c>
      <c r="B694" s="12" t="s">
        <v>979</v>
      </c>
      <c r="C694" s="13" t="s">
        <v>668</v>
      </c>
      <c r="D694" s="14" t="s">
        <v>12</v>
      </c>
      <c r="E694" s="19">
        <v>1.7999999999999999E-2</v>
      </c>
      <c r="F694" s="13"/>
      <c r="G694" s="16"/>
      <c r="H694" s="13" t="s">
        <v>53</v>
      </c>
      <c r="J694" s="2" t="s">
        <v>14</v>
      </c>
      <c r="Q694" s="9"/>
      <c r="R694" s="10"/>
    </row>
    <row r="695" spans="1:18" customFormat="1" ht="15" x14ac:dyDescent="0.25">
      <c r="A695" s="37" t="s">
        <v>669</v>
      </c>
      <c r="B695" s="37"/>
      <c r="C695" s="37"/>
      <c r="D695" s="37"/>
      <c r="E695" s="37"/>
      <c r="F695" s="37"/>
      <c r="G695" s="37"/>
      <c r="H695" s="37"/>
      <c r="Q695" s="9"/>
      <c r="R695" s="10" t="s">
        <v>669</v>
      </c>
    </row>
    <row r="696" spans="1:18" customFormat="1" ht="22.5" x14ac:dyDescent="0.25">
      <c r="A696" s="11">
        <f>IF(J696&lt;&gt;"",COUNTA(J$1:J696),"")</f>
        <v>624</v>
      </c>
      <c r="B696" s="12" t="s">
        <v>980</v>
      </c>
      <c r="C696" s="13" t="s">
        <v>671</v>
      </c>
      <c r="D696" s="14" t="s">
        <v>12</v>
      </c>
      <c r="E696" s="19">
        <v>1.7999999999999999E-2</v>
      </c>
      <c r="F696" s="13"/>
      <c r="G696" s="16"/>
      <c r="H696" s="13" t="s">
        <v>978</v>
      </c>
      <c r="J696" s="2" t="s">
        <v>14</v>
      </c>
      <c r="Q696" s="9"/>
      <c r="R696" s="10"/>
    </row>
    <row r="697" spans="1:18" customFormat="1" ht="15" x14ac:dyDescent="0.25">
      <c r="A697" s="11">
        <f>IF(J697&lt;&gt;"",COUNTA(J$1:J697),"")</f>
        <v>625</v>
      </c>
      <c r="B697" s="12" t="s">
        <v>981</v>
      </c>
      <c r="C697" s="13" t="s">
        <v>673</v>
      </c>
      <c r="D697" s="14" t="s">
        <v>64</v>
      </c>
      <c r="E697" s="17">
        <v>0.24840000000000001</v>
      </c>
      <c r="F697" s="13"/>
      <c r="G697" s="16"/>
      <c r="H697" s="13" t="s">
        <v>53</v>
      </c>
      <c r="J697" s="2" t="s">
        <v>14</v>
      </c>
      <c r="Q697" s="9"/>
      <c r="R697" s="10"/>
    </row>
    <row r="698" spans="1:18" customFormat="1" ht="15" x14ac:dyDescent="0.25">
      <c r="A698" s="11">
        <f>IF(J698&lt;&gt;"",COUNTA(J$1:J698),"")</f>
        <v>626</v>
      </c>
      <c r="B698" s="12" t="s">
        <v>982</v>
      </c>
      <c r="C698" s="13" t="s">
        <v>675</v>
      </c>
      <c r="D698" s="14" t="s">
        <v>12</v>
      </c>
      <c r="E698" s="19">
        <v>1.7999999999999999E-2</v>
      </c>
      <c r="F698" s="13"/>
      <c r="G698" s="16"/>
      <c r="H698" s="13" t="s">
        <v>978</v>
      </c>
      <c r="J698" s="2" t="s">
        <v>14</v>
      </c>
      <c r="Q698" s="9"/>
      <c r="R698" s="10"/>
    </row>
    <row r="699" spans="1:18" customFormat="1" ht="15" x14ac:dyDescent="0.25">
      <c r="A699" s="11">
        <f>IF(J699&lt;&gt;"",COUNTA(J$1:J699),"")</f>
        <v>627</v>
      </c>
      <c r="B699" s="12" t="s">
        <v>983</v>
      </c>
      <c r="C699" s="13" t="s">
        <v>677</v>
      </c>
      <c r="D699" s="14" t="s">
        <v>91</v>
      </c>
      <c r="E699" s="21">
        <v>3.6720000000000003E-2</v>
      </c>
      <c r="F699" s="13"/>
      <c r="G699" s="16"/>
      <c r="H699" s="13" t="s">
        <v>53</v>
      </c>
      <c r="J699" s="2" t="s">
        <v>14</v>
      </c>
      <c r="Q699" s="9"/>
      <c r="R699" s="10"/>
    </row>
    <row r="700" spans="1:18" customFormat="1" ht="22.5" x14ac:dyDescent="0.25">
      <c r="A700" s="11">
        <f>IF(J700&lt;&gt;"",COUNTA(J$1:J700),"")</f>
        <v>628</v>
      </c>
      <c r="B700" s="12" t="s">
        <v>984</v>
      </c>
      <c r="C700" s="13" t="s">
        <v>66</v>
      </c>
      <c r="D700" s="14" t="s">
        <v>12</v>
      </c>
      <c r="E700" s="19">
        <v>1.7999999999999999E-2</v>
      </c>
      <c r="F700" s="13"/>
      <c r="G700" s="16"/>
      <c r="H700" s="13" t="s">
        <v>978</v>
      </c>
      <c r="J700" s="2" t="s">
        <v>14</v>
      </c>
      <c r="Q700" s="9"/>
      <c r="R700" s="10"/>
    </row>
    <row r="701" spans="1:18" customFormat="1" ht="45" x14ac:dyDescent="0.25">
      <c r="A701" s="11">
        <f>IF(J701&lt;&gt;"",COUNTA(J$1:J701),"")</f>
        <v>629</v>
      </c>
      <c r="B701" s="12" t="s">
        <v>985</v>
      </c>
      <c r="C701" s="13" t="s">
        <v>68</v>
      </c>
      <c r="D701" s="14" t="s">
        <v>36</v>
      </c>
      <c r="E701" s="19">
        <v>1.8360000000000001</v>
      </c>
      <c r="F701" s="13"/>
      <c r="G701" s="16"/>
      <c r="H701" s="13" t="s">
        <v>53</v>
      </c>
      <c r="J701" s="2" t="s">
        <v>14</v>
      </c>
      <c r="Q701" s="9"/>
      <c r="R701" s="10"/>
    </row>
    <row r="702" spans="1:18" customFormat="1" ht="22.5" x14ac:dyDescent="0.25">
      <c r="A702" s="11">
        <f>IF(J702&lt;&gt;"",COUNTA(J$1:J702),"")</f>
        <v>630</v>
      </c>
      <c r="B702" s="12" t="s">
        <v>986</v>
      </c>
      <c r="C702" s="13" t="s">
        <v>70</v>
      </c>
      <c r="D702" s="14" t="s">
        <v>23</v>
      </c>
      <c r="E702" s="15">
        <v>0.03</v>
      </c>
      <c r="F702" s="13"/>
      <c r="G702" s="16"/>
      <c r="H702" s="13" t="s">
        <v>300</v>
      </c>
      <c r="J702" s="2" t="s">
        <v>14</v>
      </c>
      <c r="Q702" s="9"/>
      <c r="R702" s="10"/>
    </row>
    <row r="703" spans="1:18" customFormat="1" ht="15" x14ac:dyDescent="0.25">
      <c r="A703" s="11">
        <f>IF(J703&lt;&gt;"",COUNTA(J$1:J703),"")</f>
        <v>631</v>
      </c>
      <c r="B703" s="12" t="s">
        <v>987</v>
      </c>
      <c r="C703" s="13" t="s">
        <v>72</v>
      </c>
      <c r="D703" s="14" t="s">
        <v>73</v>
      </c>
      <c r="E703" s="15">
        <v>3.03</v>
      </c>
      <c r="F703" s="13"/>
      <c r="G703" s="16"/>
      <c r="H703" s="13" t="s">
        <v>53</v>
      </c>
      <c r="J703" s="2" t="s">
        <v>14</v>
      </c>
      <c r="Q703" s="9"/>
      <c r="R703" s="10"/>
    </row>
    <row r="704" spans="1:18" customFormat="1" ht="15" x14ac:dyDescent="0.25">
      <c r="A704" s="11">
        <f>IF(J704&lt;&gt;"",COUNTA(J$1:J704),"")</f>
        <v>632</v>
      </c>
      <c r="B704" s="12" t="s">
        <v>988</v>
      </c>
      <c r="C704" s="13" t="s">
        <v>75</v>
      </c>
      <c r="D704" s="14" t="s">
        <v>23</v>
      </c>
      <c r="E704" s="19">
        <v>8.9999999999999993E-3</v>
      </c>
      <c r="F704" s="13"/>
      <c r="G704" s="16"/>
      <c r="H704" s="13" t="s">
        <v>76</v>
      </c>
      <c r="J704" s="2" t="s">
        <v>14</v>
      </c>
      <c r="Q704" s="9"/>
      <c r="R704" s="10"/>
    </row>
    <row r="705" spans="1:18" customFormat="1" ht="33.75" x14ac:dyDescent="0.25">
      <c r="A705" s="11">
        <f>IF(J705&lt;&gt;"",COUNTA(J$1:J705),"")</f>
        <v>633</v>
      </c>
      <c r="B705" s="12" t="s">
        <v>989</v>
      </c>
      <c r="C705" s="13" t="s">
        <v>78</v>
      </c>
      <c r="D705" s="14" t="s">
        <v>52</v>
      </c>
      <c r="E705" s="18">
        <v>1</v>
      </c>
      <c r="F705" s="13"/>
      <c r="G705" s="16"/>
      <c r="H705" s="13" t="s">
        <v>53</v>
      </c>
      <c r="J705" s="2" t="s">
        <v>14</v>
      </c>
      <c r="Q705" s="9"/>
      <c r="R705" s="10"/>
    </row>
    <row r="706" spans="1:18" customFormat="1" ht="15" x14ac:dyDescent="0.25">
      <c r="A706" s="37" t="s">
        <v>84</v>
      </c>
      <c r="B706" s="37"/>
      <c r="C706" s="37"/>
      <c r="D706" s="37"/>
      <c r="E706" s="37"/>
      <c r="F706" s="37"/>
      <c r="G706" s="37"/>
      <c r="H706" s="37"/>
      <c r="Q706" s="9"/>
      <c r="R706" s="10" t="s">
        <v>84</v>
      </c>
    </row>
    <row r="707" spans="1:18" customFormat="1" ht="33.75" x14ac:dyDescent="0.25">
      <c r="A707" s="11">
        <f>IF(J707&lt;&gt;"",COUNTA(J$1:J707),"")</f>
        <v>634</v>
      </c>
      <c r="B707" s="12" t="s">
        <v>990</v>
      </c>
      <c r="C707" s="13" t="s">
        <v>94</v>
      </c>
      <c r="D707" s="14" t="s">
        <v>12</v>
      </c>
      <c r="E707" s="19">
        <v>0.107</v>
      </c>
      <c r="F707" s="13"/>
      <c r="G707" s="16"/>
      <c r="H707" s="13" t="s">
        <v>991</v>
      </c>
      <c r="J707" s="2" t="s">
        <v>14</v>
      </c>
      <c r="Q707" s="9"/>
      <c r="R707" s="10"/>
    </row>
    <row r="708" spans="1:18" customFormat="1" ht="22.5" x14ac:dyDescent="0.25">
      <c r="A708" s="11">
        <f>IF(J708&lt;&gt;"",COUNTA(J$1:J708),"")</f>
        <v>635</v>
      </c>
      <c r="B708" s="12" t="s">
        <v>992</v>
      </c>
      <c r="C708" s="13" t="s">
        <v>97</v>
      </c>
      <c r="D708" s="14" t="s">
        <v>98</v>
      </c>
      <c r="E708" s="17">
        <v>1.2091000000000001</v>
      </c>
      <c r="F708" s="13"/>
      <c r="G708" s="16"/>
      <c r="H708" s="13" t="s">
        <v>993</v>
      </c>
      <c r="J708" s="2" t="s">
        <v>14</v>
      </c>
      <c r="Q708" s="9"/>
      <c r="R708" s="10"/>
    </row>
    <row r="709" spans="1:18" customFormat="1" ht="22.5" x14ac:dyDescent="0.25">
      <c r="A709" s="11">
        <f>IF(J709&lt;&gt;"",COUNTA(J$1:J709),"")</f>
        <v>636</v>
      </c>
      <c r="B709" s="12" t="s">
        <v>994</v>
      </c>
      <c r="C709" s="13" t="s">
        <v>101</v>
      </c>
      <c r="D709" s="14" t="s">
        <v>12</v>
      </c>
      <c r="E709" s="19">
        <v>0.107</v>
      </c>
      <c r="F709" s="13"/>
      <c r="G709" s="16"/>
      <c r="H709" s="13" t="s">
        <v>53</v>
      </c>
      <c r="J709" s="2" t="s">
        <v>14</v>
      </c>
      <c r="Q709" s="9"/>
      <c r="R709" s="10"/>
    </row>
    <row r="710" spans="1:18" customFormat="1" ht="22.5" x14ac:dyDescent="0.25">
      <c r="A710" s="11">
        <f>IF(J710&lt;&gt;"",COUNTA(J$1:J710),"")</f>
        <v>637</v>
      </c>
      <c r="B710" s="12" t="s">
        <v>995</v>
      </c>
      <c r="C710" s="13" t="s">
        <v>103</v>
      </c>
      <c r="D710" s="14" t="s">
        <v>64</v>
      </c>
      <c r="E710" s="17">
        <v>1.1021000000000001</v>
      </c>
      <c r="F710" s="13"/>
      <c r="G710" s="16"/>
      <c r="H710" s="13" t="s">
        <v>996</v>
      </c>
      <c r="J710" s="2" t="s">
        <v>14</v>
      </c>
      <c r="Q710" s="9"/>
      <c r="R710" s="10"/>
    </row>
    <row r="711" spans="1:18" customFormat="1" ht="33.75" x14ac:dyDescent="0.25">
      <c r="A711" s="11">
        <f>IF(J711&lt;&gt;"",COUNTA(J$1:J711),"")</f>
        <v>638</v>
      </c>
      <c r="B711" s="12" t="s">
        <v>997</v>
      </c>
      <c r="C711" s="13" t="s">
        <v>106</v>
      </c>
      <c r="D711" s="14" t="s">
        <v>12</v>
      </c>
      <c r="E711" s="19">
        <v>0.107</v>
      </c>
      <c r="F711" s="13"/>
      <c r="G711" s="16"/>
      <c r="H711" s="13" t="s">
        <v>53</v>
      </c>
      <c r="J711" s="2" t="s">
        <v>14</v>
      </c>
      <c r="Q711" s="9"/>
      <c r="R711" s="10"/>
    </row>
    <row r="712" spans="1:18" customFormat="1" ht="15" x14ac:dyDescent="0.25">
      <c r="A712" s="11">
        <f>IF(J712&lt;&gt;"",COUNTA(J$1:J712),"")</f>
        <v>639</v>
      </c>
      <c r="B712" s="12" t="s">
        <v>998</v>
      </c>
      <c r="C712" s="13" t="s">
        <v>108</v>
      </c>
      <c r="D712" s="14" t="s">
        <v>61</v>
      </c>
      <c r="E712" s="22">
        <v>-3.1029999999999999E-3</v>
      </c>
      <c r="F712" s="13"/>
      <c r="G712" s="16"/>
      <c r="H712" s="13" t="s">
        <v>53</v>
      </c>
      <c r="J712" s="2" t="s">
        <v>14</v>
      </c>
      <c r="Q712" s="9"/>
      <c r="R712" s="10"/>
    </row>
    <row r="713" spans="1:18" customFormat="1" ht="15" x14ac:dyDescent="0.25">
      <c r="A713" s="11">
        <f>IF(J713&lt;&gt;"",COUNTA(J$1:J713),"")</f>
        <v>640</v>
      </c>
      <c r="B713" s="12" t="s">
        <v>999</v>
      </c>
      <c r="C713" s="13" t="s">
        <v>110</v>
      </c>
      <c r="D713" s="14" t="s">
        <v>61</v>
      </c>
      <c r="E713" s="21">
        <v>5.3499999999999997E-3</v>
      </c>
      <c r="F713" s="13"/>
      <c r="G713" s="16"/>
      <c r="H713" s="13" t="s">
        <v>1000</v>
      </c>
      <c r="J713" s="2" t="s">
        <v>14</v>
      </c>
      <c r="Q713" s="9"/>
      <c r="R713" s="10"/>
    </row>
    <row r="714" spans="1:18" customFormat="1" ht="22.5" x14ac:dyDescent="0.25">
      <c r="A714" s="11">
        <f>IF(J714&lt;&gt;"",COUNTA(J$1:J714),"")</f>
        <v>641</v>
      </c>
      <c r="B714" s="12" t="s">
        <v>1001</v>
      </c>
      <c r="C714" s="13" t="s">
        <v>113</v>
      </c>
      <c r="D714" s="14" t="s">
        <v>12</v>
      </c>
      <c r="E714" s="19">
        <v>0.107</v>
      </c>
      <c r="F714" s="13"/>
      <c r="G714" s="16"/>
      <c r="H714" s="13" t="s">
        <v>53</v>
      </c>
      <c r="J714" s="2" t="s">
        <v>14</v>
      </c>
      <c r="Q714" s="9"/>
      <c r="R714" s="10"/>
    </row>
    <row r="715" spans="1:18" customFormat="1" ht="15" x14ac:dyDescent="0.25">
      <c r="A715" s="11">
        <f>IF(J715&lt;&gt;"",COUNTA(J$1:J715),"")</f>
        <v>642</v>
      </c>
      <c r="B715" s="12" t="s">
        <v>1002</v>
      </c>
      <c r="C715" s="13" t="s">
        <v>115</v>
      </c>
      <c r="D715" s="14" t="s">
        <v>64</v>
      </c>
      <c r="E715" s="15">
        <v>6.42</v>
      </c>
      <c r="F715" s="13"/>
      <c r="G715" s="16"/>
      <c r="H715" s="13" t="s">
        <v>1003</v>
      </c>
      <c r="J715" s="2" t="s">
        <v>14</v>
      </c>
      <c r="Q715" s="9"/>
      <c r="R715" s="10"/>
    </row>
    <row r="716" spans="1:18" customFormat="1" ht="22.5" x14ac:dyDescent="0.25">
      <c r="A716" s="11">
        <f>IF(J716&lt;&gt;"",COUNTA(J$1:J716),"")</f>
        <v>643</v>
      </c>
      <c r="B716" s="12" t="s">
        <v>1004</v>
      </c>
      <c r="C716" s="13" t="s">
        <v>103</v>
      </c>
      <c r="D716" s="14" t="s">
        <v>64</v>
      </c>
      <c r="E716" s="15">
        <v>4.28</v>
      </c>
      <c r="F716" s="13"/>
      <c r="G716" s="16"/>
      <c r="H716" s="13" t="s">
        <v>1005</v>
      </c>
      <c r="J716" s="2" t="s">
        <v>14</v>
      </c>
      <c r="Q716" s="9"/>
      <c r="R716" s="10"/>
    </row>
    <row r="717" spans="1:18" customFormat="1" ht="15" x14ac:dyDescent="0.25">
      <c r="A717" s="37" t="s">
        <v>142</v>
      </c>
      <c r="B717" s="37"/>
      <c r="C717" s="37"/>
      <c r="D717" s="37"/>
      <c r="E717" s="37"/>
      <c r="F717" s="37"/>
      <c r="G717" s="37"/>
      <c r="H717" s="37"/>
      <c r="Q717" s="9"/>
      <c r="R717" s="10" t="s">
        <v>142</v>
      </c>
    </row>
    <row r="718" spans="1:18" customFormat="1" ht="22.5" x14ac:dyDescent="0.25">
      <c r="A718" s="11">
        <f>IF(J718&lt;&gt;"",COUNTA(J$1:J718),"")</f>
        <v>644</v>
      </c>
      <c r="B718" s="12" t="s">
        <v>1006</v>
      </c>
      <c r="C718" s="13" t="s">
        <v>144</v>
      </c>
      <c r="D718" s="14" t="s">
        <v>12</v>
      </c>
      <c r="E718" s="17">
        <v>1.6799999999999999E-2</v>
      </c>
      <c r="F718" s="13"/>
      <c r="G718" s="16"/>
      <c r="H718" s="13" t="s">
        <v>145</v>
      </c>
      <c r="J718" s="2" t="s">
        <v>14</v>
      </c>
      <c r="Q718" s="9"/>
      <c r="R718" s="10"/>
    </row>
    <row r="719" spans="1:18" customFormat="1" ht="33.75" x14ac:dyDescent="0.25">
      <c r="A719" s="11">
        <f>IF(J719&lt;&gt;"",COUNTA(J$1:J719),"")</f>
        <v>645</v>
      </c>
      <c r="B719" s="12" t="s">
        <v>1007</v>
      </c>
      <c r="C719" s="13" t="s">
        <v>147</v>
      </c>
      <c r="D719" s="14" t="s">
        <v>36</v>
      </c>
      <c r="E719" s="15">
        <v>1.68</v>
      </c>
      <c r="F719" s="13"/>
      <c r="G719" s="16"/>
      <c r="H719" s="13" t="s">
        <v>53</v>
      </c>
      <c r="J719" s="2" t="s">
        <v>14</v>
      </c>
      <c r="Q719" s="9"/>
      <c r="R719" s="10"/>
    </row>
    <row r="720" spans="1:18" customFormat="1" ht="33.75" x14ac:dyDescent="0.25">
      <c r="A720" s="11">
        <f>IF(J720&lt;&gt;"",COUNTA(J$1:J720),"")</f>
        <v>646</v>
      </c>
      <c r="B720" s="12" t="s">
        <v>1008</v>
      </c>
      <c r="C720" s="13" t="s">
        <v>150</v>
      </c>
      <c r="D720" s="14" t="s">
        <v>151</v>
      </c>
      <c r="E720" s="18">
        <v>1</v>
      </c>
      <c r="F720" s="13"/>
      <c r="G720" s="16"/>
      <c r="H720" s="13" t="s">
        <v>53</v>
      </c>
      <c r="J720" s="2" t="s">
        <v>14</v>
      </c>
      <c r="Q720" s="9"/>
      <c r="R720" s="10"/>
    </row>
    <row r="721" spans="1:18" customFormat="1" ht="22.5" x14ac:dyDescent="0.25">
      <c r="A721" s="11">
        <f>IF(J721&lt;&gt;"",COUNTA(J$1:J721),"")</f>
        <v>647</v>
      </c>
      <c r="B721" s="12" t="s">
        <v>1009</v>
      </c>
      <c r="C721" s="13" t="s">
        <v>153</v>
      </c>
      <c r="D721" s="14" t="s">
        <v>140</v>
      </c>
      <c r="E721" s="20">
        <v>0.1</v>
      </c>
      <c r="F721" s="13"/>
      <c r="G721" s="16"/>
      <c r="H721" s="13" t="s">
        <v>154</v>
      </c>
      <c r="J721" s="2" t="s">
        <v>14</v>
      </c>
      <c r="Q721" s="9"/>
      <c r="R721" s="10"/>
    </row>
    <row r="722" spans="1:18" customFormat="1" ht="15" x14ac:dyDescent="0.25">
      <c r="A722" s="11">
        <f>IF(J722&lt;&gt;"",COUNTA(J$1:J722),"")</f>
        <v>648</v>
      </c>
      <c r="B722" s="12" t="s">
        <v>1010</v>
      </c>
      <c r="C722" s="13" t="s">
        <v>156</v>
      </c>
      <c r="D722" s="14" t="s">
        <v>151</v>
      </c>
      <c r="E722" s="18">
        <v>1</v>
      </c>
      <c r="F722" s="13"/>
      <c r="G722" s="16"/>
      <c r="H722" s="13" t="s">
        <v>53</v>
      </c>
      <c r="J722" s="2" t="s">
        <v>14</v>
      </c>
      <c r="Q722" s="9"/>
      <c r="R722" s="10"/>
    </row>
    <row r="723" spans="1:18" customFormat="1" ht="15" x14ac:dyDescent="0.25">
      <c r="A723" s="11">
        <f>IF(J723&lt;&gt;"",COUNTA(J$1:J723),"")</f>
        <v>649</v>
      </c>
      <c r="B723" s="12" t="s">
        <v>1011</v>
      </c>
      <c r="C723" s="13" t="s">
        <v>164</v>
      </c>
      <c r="D723" s="14" t="s">
        <v>23</v>
      </c>
      <c r="E723" s="20">
        <v>0.1</v>
      </c>
      <c r="F723" s="13"/>
      <c r="G723" s="16"/>
      <c r="H723" s="13" t="s">
        <v>504</v>
      </c>
      <c r="J723" s="2" t="s">
        <v>14</v>
      </c>
      <c r="Q723" s="9"/>
      <c r="R723" s="10"/>
    </row>
    <row r="724" spans="1:18" customFormat="1" ht="22.5" x14ac:dyDescent="0.25">
      <c r="A724" s="11">
        <f>IF(J724&lt;&gt;"",COUNTA(J$1:J724),"")</f>
        <v>650</v>
      </c>
      <c r="B724" s="12" t="s">
        <v>1012</v>
      </c>
      <c r="C724" s="13" t="s">
        <v>166</v>
      </c>
      <c r="D724" s="14" t="s">
        <v>73</v>
      </c>
      <c r="E724" s="20">
        <v>11.2</v>
      </c>
      <c r="F724" s="13"/>
      <c r="G724" s="16"/>
      <c r="H724" s="13" t="s">
        <v>53</v>
      </c>
      <c r="J724" s="2" t="s">
        <v>14</v>
      </c>
      <c r="Q724" s="9"/>
      <c r="R724" s="10"/>
    </row>
    <row r="725" spans="1:18" customFormat="1" ht="15" x14ac:dyDescent="0.25">
      <c r="A725" s="37" t="s">
        <v>167</v>
      </c>
      <c r="B725" s="37"/>
      <c r="C725" s="37"/>
      <c r="D725" s="37"/>
      <c r="E725" s="37"/>
      <c r="F725" s="37"/>
      <c r="G725" s="37"/>
      <c r="H725" s="37"/>
      <c r="Q725" s="9"/>
      <c r="R725" s="10" t="s">
        <v>167</v>
      </c>
    </row>
    <row r="726" spans="1:18" customFormat="1" ht="22.5" x14ac:dyDescent="0.25">
      <c r="A726" s="11">
        <f>IF(J726&lt;&gt;"",COUNTA(J$1:J726),"")</f>
        <v>651</v>
      </c>
      <c r="B726" s="12" t="s">
        <v>1013</v>
      </c>
      <c r="C726" s="13" t="s">
        <v>1014</v>
      </c>
      <c r="D726" s="14" t="s">
        <v>12</v>
      </c>
      <c r="E726" s="19">
        <v>1.7999999999999999E-2</v>
      </c>
      <c r="F726" s="13"/>
      <c r="G726" s="16"/>
      <c r="H726" s="13" t="s">
        <v>978</v>
      </c>
      <c r="J726" s="2" t="s">
        <v>14</v>
      </c>
      <c r="Q726" s="9"/>
      <c r="R726" s="10"/>
    </row>
    <row r="727" spans="1:18" customFormat="1" ht="22.5" x14ac:dyDescent="0.25">
      <c r="A727" s="11">
        <f>IF(J727&lt;&gt;"",COUNTA(J$1:J727),"")</f>
        <v>652</v>
      </c>
      <c r="B727" s="12" t="s">
        <v>1015</v>
      </c>
      <c r="C727" s="13" t="s">
        <v>172</v>
      </c>
      <c r="D727" s="14" t="s">
        <v>52</v>
      </c>
      <c r="E727" s="18">
        <v>6</v>
      </c>
      <c r="F727" s="13"/>
      <c r="G727" s="16"/>
      <c r="H727" s="13" t="s">
        <v>53</v>
      </c>
      <c r="J727" s="2" t="s">
        <v>14</v>
      </c>
      <c r="Q727" s="9"/>
      <c r="R727" s="10"/>
    </row>
    <row r="728" spans="1:18" customFormat="1" ht="15" x14ac:dyDescent="0.25">
      <c r="A728" s="11">
        <f>IF(J728&lt;&gt;"",COUNTA(J$1:J728),"")</f>
        <v>653</v>
      </c>
      <c r="B728" s="12" t="s">
        <v>1016</v>
      </c>
      <c r="C728" s="13" t="s">
        <v>174</v>
      </c>
      <c r="D728" s="14" t="s">
        <v>52</v>
      </c>
      <c r="E728" s="18">
        <v>1</v>
      </c>
      <c r="F728" s="13"/>
      <c r="G728" s="16"/>
      <c r="H728" s="13" t="s">
        <v>53</v>
      </c>
      <c r="J728" s="2" t="s">
        <v>14</v>
      </c>
      <c r="Q728" s="9"/>
      <c r="R728" s="10"/>
    </row>
    <row r="729" spans="1:18" customFormat="1" ht="15" x14ac:dyDescent="0.25">
      <c r="A729" s="11">
        <f>IF(J729&lt;&gt;"",COUNTA(J$1:J729),"")</f>
        <v>654</v>
      </c>
      <c r="B729" s="12" t="s">
        <v>1017</v>
      </c>
      <c r="C729" s="13" t="s">
        <v>176</v>
      </c>
      <c r="D729" s="14" t="s">
        <v>52</v>
      </c>
      <c r="E729" s="18">
        <v>3</v>
      </c>
      <c r="F729" s="13"/>
      <c r="G729" s="16"/>
      <c r="H729" s="13" t="s">
        <v>53</v>
      </c>
      <c r="J729" s="2" t="s">
        <v>14</v>
      </c>
      <c r="Q729" s="9"/>
      <c r="R729" s="10"/>
    </row>
    <row r="730" spans="1:18" customFormat="1" ht="15" x14ac:dyDescent="0.25">
      <c r="A730" s="11">
        <f>IF(J730&lt;&gt;"",COUNTA(J$1:J730),"")</f>
        <v>655</v>
      </c>
      <c r="B730" s="12" t="s">
        <v>1018</v>
      </c>
      <c r="C730" s="13" t="s">
        <v>178</v>
      </c>
      <c r="D730" s="14" t="s">
        <v>52</v>
      </c>
      <c r="E730" s="18">
        <v>3</v>
      </c>
      <c r="F730" s="13"/>
      <c r="G730" s="16"/>
      <c r="H730" s="13" t="s">
        <v>53</v>
      </c>
      <c r="J730" s="2" t="s">
        <v>14</v>
      </c>
      <c r="Q730" s="9"/>
      <c r="R730" s="10"/>
    </row>
    <row r="731" spans="1:18" customFormat="1" ht="15" x14ac:dyDescent="0.25">
      <c r="A731" s="11">
        <f>IF(J731&lt;&gt;"",COUNTA(J$1:J731),"")</f>
        <v>656</v>
      </c>
      <c r="B731" s="12" t="s">
        <v>1019</v>
      </c>
      <c r="C731" s="13" t="s">
        <v>180</v>
      </c>
      <c r="D731" s="14" t="s">
        <v>52</v>
      </c>
      <c r="E731" s="18">
        <v>2</v>
      </c>
      <c r="F731" s="13"/>
      <c r="G731" s="16"/>
      <c r="H731" s="13" t="s">
        <v>53</v>
      </c>
      <c r="J731" s="2" t="s">
        <v>14</v>
      </c>
      <c r="Q731" s="9"/>
      <c r="R731" s="10"/>
    </row>
    <row r="732" spans="1:18" customFormat="1" ht="15" x14ac:dyDescent="0.25">
      <c r="A732" s="11">
        <f>IF(J732&lt;&gt;"",COUNTA(J$1:J732),"")</f>
        <v>657</v>
      </c>
      <c r="B732" s="12" t="s">
        <v>1020</v>
      </c>
      <c r="C732" s="13" t="s">
        <v>182</v>
      </c>
      <c r="D732" s="14" t="s">
        <v>52</v>
      </c>
      <c r="E732" s="18">
        <v>2</v>
      </c>
      <c r="F732" s="13"/>
      <c r="G732" s="16"/>
      <c r="H732" s="13" t="s">
        <v>53</v>
      </c>
      <c r="J732" s="2" t="s">
        <v>14</v>
      </c>
      <c r="Q732" s="9"/>
      <c r="R732" s="10"/>
    </row>
    <row r="733" spans="1:18" customFormat="1" ht="15" x14ac:dyDescent="0.25">
      <c r="A733" s="37" t="s">
        <v>183</v>
      </c>
      <c r="B733" s="37"/>
      <c r="C733" s="37"/>
      <c r="D733" s="37"/>
      <c r="E733" s="37"/>
      <c r="F733" s="37"/>
      <c r="G733" s="37"/>
      <c r="H733" s="37"/>
      <c r="Q733" s="9"/>
      <c r="R733" s="10" t="s">
        <v>183</v>
      </c>
    </row>
    <row r="734" spans="1:18" customFormat="1" ht="45" x14ac:dyDescent="0.25">
      <c r="A734" s="11">
        <f>IF(J734&lt;&gt;"",COUNTA(J$1:J734),"")</f>
        <v>658</v>
      </c>
      <c r="B734" s="12" t="s">
        <v>1021</v>
      </c>
      <c r="C734" s="13" t="s">
        <v>539</v>
      </c>
      <c r="D734" s="14" t="s">
        <v>29</v>
      </c>
      <c r="E734" s="15">
        <v>0.01</v>
      </c>
      <c r="F734" s="13"/>
      <c r="G734" s="16"/>
      <c r="H734" s="13" t="s">
        <v>961</v>
      </c>
      <c r="J734" s="2" t="s">
        <v>14</v>
      </c>
      <c r="Q734" s="9"/>
      <c r="R734" s="10"/>
    </row>
    <row r="735" spans="1:18" customFormat="1" ht="33.75" x14ac:dyDescent="0.25">
      <c r="A735" s="11">
        <f>IF(J735&lt;&gt;"",COUNTA(J$1:J735),"")</f>
        <v>659</v>
      </c>
      <c r="B735" s="12" t="s">
        <v>1022</v>
      </c>
      <c r="C735" s="13" t="s">
        <v>542</v>
      </c>
      <c r="D735" s="14" t="s">
        <v>543</v>
      </c>
      <c r="E735" s="18">
        <v>1</v>
      </c>
      <c r="F735" s="13"/>
      <c r="G735" s="16"/>
      <c r="H735" s="13" t="s">
        <v>53</v>
      </c>
      <c r="J735" s="2" t="s">
        <v>14</v>
      </c>
      <c r="Q735" s="9"/>
      <c r="R735" s="10"/>
    </row>
    <row r="736" spans="1:18" customFormat="1" ht="15" x14ac:dyDescent="0.25">
      <c r="A736" s="11">
        <f>IF(J736&lt;&gt;"",COUNTA(J$1:J736),"")</f>
        <v>660</v>
      </c>
      <c r="B736" s="12" t="s">
        <v>1023</v>
      </c>
      <c r="C736" s="13" t="s">
        <v>187</v>
      </c>
      <c r="D736" s="14" t="s">
        <v>52</v>
      </c>
      <c r="E736" s="18">
        <v>1</v>
      </c>
      <c r="F736" s="13"/>
      <c r="G736" s="16"/>
      <c r="H736" s="13" t="s">
        <v>53</v>
      </c>
      <c r="J736" s="2" t="s">
        <v>14</v>
      </c>
      <c r="Q736" s="9"/>
      <c r="R736" s="10"/>
    </row>
    <row r="737" spans="1:18" customFormat="1" ht="33.75" x14ac:dyDescent="0.25">
      <c r="A737" s="11">
        <f>IF(J737&lt;&gt;"",COUNTA(J$1:J737),"")</f>
        <v>661</v>
      </c>
      <c r="B737" s="12" t="s">
        <v>1024</v>
      </c>
      <c r="C737" s="13" t="s">
        <v>189</v>
      </c>
      <c r="D737" s="14" t="s">
        <v>190</v>
      </c>
      <c r="E737" s="15">
        <v>0.01</v>
      </c>
      <c r="F737" s="13"/>
      <c r="G737" s="16"/>
      <c r="H737" s="13" t="s">
        <v>191</v>
      </c>
      <c r="J737" s="2" t="s">
        <v>14</v>
      </c>
      <c r="Q737" s="9"/>
      <c r="R737" s="10"/>
    </row>
    <row r="738" spans="1:18" customFormat="1" ht="33.75" x14ac:dyDescent="0.25">
      <c r="A738" s="11">
        <f>IF(J738&lt;&gt;"",COUNTA(J$1:J738),"")</f>
        <v>662</v>
      </c>
      <c r="B738" s="12" t="s">
        <v>1025</v>
      </c>
      <c r="C738" s="13" t="s">
        <v>193</v>
      </c>
      <c r="D738" s="14" t="s">
        <v>190</v>
      </c>
      <c r="E738" s="15">
        <v>0.01</v>
      </c>
      <c r="F738" s="13"/>
      <c r="G738" s="16"/>
      <c r="H738" s="13" t="s">
        <v>191</v>
      </c>
      <c r="J738" s="2" t="s">
        <v>14</v>
      </c>
      <c r="Q738" s="9"/>
      <c r="R738" s="10"/>
    </row>
    <row r="739" spans="1:18" customFormat="1" ht="15" x14ac:dyDescent="0.25">
      <c r="A739" s="11">
        <f>IF(J739&lt;&gt;"",COUNTA(J$1:J739),"")</f>
        <v>663</v>
      </c>
      <c r="B739" s="12" t="s">
        <v>1026</v>
      </c>
      <c r="C739" s="13" t="s">
        <v>195</v>
      </c>
      <c r="D739" s="14" t="s">
        <v>29</v>
      </c>
      <c r="E739" s="15">
        <v>0.01</v>
      </c>
      <c r="F739" s="13"/>
      <c r="G739" s="16"/>
      <c r="H739" s="13" t="s">
        <v>191</v>
      </c>
      <c r="J739" s="2" t="s">
        <v>14</v>
      </c>
      <c r="Q739" s="9"/>
      <c r="R739" s="10"/>
    </row>
    <row r="740" spans="1:18" customFormat="1" ht="22.5" x14ac:dyDescent="0.25">
      <c r="A740" s="11">
        <f>IF(J740&lt;&gt;"",COUNTA(J$1:J740),"")</f>
        <v>664</v>
      </c>
      <c r="B740" s="12" t="s">
        <v>1027</v>
      </c>
      <c r="C740" s="13" t="s">
        <v>197</v>
      </c>
      <c r="D740" s="14" t="s">
        <v>29</v>
      </c>
      <c r="E740" s="15">
        <v>0.01</v>
      </c>
      <c r="F740" s="13"/>
      <c r="G740" s="16"/>
      <c r="H740" s="13" t="s">
        <v>191</v>
      </c>
      <c r="J740" s="2" t="s">
        <v>14</v>
      </c>
      <c r="Q740" s="9"/>
      <c r="R740" s="10"/>
    </row>
    <row r="741" spans="1:18" customFormat="1" ht="22.5" x14ac:dyDescent="0.25">
      <c r="A741" s="11">
        <f>IF(J741&lt;&gt;"",COUNTA(J$1:J741),"")</f>
        <v>665</v>
      </c>
      <c r="B741" s="12" t="s">
        <v>1028</v>
      </c>
      <c r="C741" s="13" t="s">
        <v>550</v>
      </c>
      <c r="D741" s="14" t="s">
        <v>52</v>
      </c>
      <c r="E741" s="18">
        <v>1</v>
      </c>
      <c r="F741" s="13"/>
      <c r="G741" s="16"/>
      <c r="H741" s="13" t="s">
        <v>53</v>
      </c>
      <c r="J741" s="2" t="s">
        <v>14</v>
      </c>
      <c r="Q741" s="9"/>
      <c r="R741" s="10"/>
    </row>
    <row r="742" spans="1:18" customFormat="1" ht="33.75" x14ac:dyDescent="0.25">
      <c r="A742" s="11">
        <f>IF(J742&lt;&gt;"",COUNTA(J$1:J742),"")</f>
        <v>666</v>
      </c>
      <c r="B742" s="12" t="s">
        <v>1029</v>
      </c>
      <c r="C742" s="13" t="s">
        <v>201</v>
      </c>
      <c r="D742" s="14" t="s">
        <v>23</v>
      </c>
      <c r="E742" s="19">
        <v>1.4999999999999999E-2</v>
      </c>
      <c r="F742" s="13"/>
      <c r="G742" s="16"/>
      <c r="H742" s="13" t="s">
        <v>202</v>
      </c>
      <c r="J742" s="2" t="s">
        <v>14</v>
      </c>
      <c r="Q742" s="9"/>
      <c r="R742" s="10"/>
    </row>
    <row r="743" spans="1:18" customFormat="1" ht="22.5" x14ac:dyDescent="0.25">
      <c r="A743" s="11">
        <f>IF(J743&lt;&gt;"",COUNTA(J$1:J743),"")</f>
        <v>667</v>
      </c>
      <c r="B743" s="12" t="s">
        <v>1030</v>
      </c>
      <c r="C743" s="13" t="s">
        <v>222</v>
      </c>
      <c r="D743" s="14" t="s">
        <v>91</v>
      </c>
      <c r="E743" s="22">
        <v>1.1249999999999999E-3</v>
      </c>
      <c r="F743" s="13"/>
      <c r="G743" s="16"/>
      <c r="H743" s="13" t="s">
        <v>223</v>
      </c>
      <c r="J743" s="2" t="s">
        <v>14</v>
      </c>
      <c r="Q743" s="9"/>
      <c r="R743" s="10"/>
    </row>
    <row r="744" spans="1:18" customFormat="1" ht="22.5" x14ac:dyDescent="0.25">
      <c r="A744" s="11">
        <f>IF(J744&lt;&gt;"",COUNTA(J$1:J744),"")</f>
        <v>668</v>
      </c>
      <c r="B744" s="12" t="s">
        <v>1031</v>
      </c>
      <c r="C744" s="13" t="s">
        <v>225</v>
      </c>
      <c r="D744" s="14" t="s">
        <v>91</v>
      </c>
      <c r="E744" s="21">
        <v>1.17E-3</v>
      </c>
      <c r="F744" s="13"/>
      <c r="G744" s="16"/>
      <c r="H744" s="13" t="s">
        <v>53</v>
      </c>
      <c r="J744" s="2" t="s">
        <v>14</v>
      </c>
      <c r="Q744" s="9"/>
      <c r="R744" s="10"/>
    </row>
    <row r="745" spans="1:18" customFormat="1" ht="33.75" x14ac:dyDescent="0.25">
      <c r="A745" s="11">
        <f>IF(J745&lt;&gt;"",COUNTA(J$1:J745),"")</f>
        <v>669</v>
      </c>
      <c r="B745" s="12" t="s">
        <v>1032</v>
      </c>
      <c r="C745" s="13" t="s">
        <v>204</v>
      </c>
      <c r="D745" s="14" t="s">
        <v>23</v>
      </c>
      <c r="E745" s="19">
        <v>1.4999999999999999E-2</v>
      </c>
      <c r="F745" s="13"/>
      <c r="G745" s="16"/>
      <c r="H745" s="13" t="s">
        <v>202</v>
      </c>
      <c r="J745" s="2" t="s">
        <v>14</v>
      </c>
      <c r="Q745" s="9"/>
      <c r="R745" s="10"/>
    </row>
    <row r="746" spans="1:18" customFormat="1" ht="15" x14ac:dyDescent="0.25">
      <c r="A746" s="11">
        <f>IF(J746&lt;&gt;"",COUNTA(J$1:J746),"")</f>
        <v>670</v>
      </c>
      <c r="B746" s="12" t="s">
        <v>1033</v>
      </c>
      <c r="C746" s="13" t="s">
        <v>206</v>
      </c>
      <c r="D746" s="14" t="s">
        <v>73</v>
      </c>
      <c r="E746" s="15">
        <v>1.53</v>
      </c>
      <c r="F746" s="13"/>
      <c r="G746" s="16"/>
      <c r="H746" s="13" t="s">
        <v>207</v>
      </c>
      <c r="J746" s="2" t="s">
        <v>14</v>
      </c>
      <c r="Q746" s="9"/>
      <c r="R746" s="10"/>
    </row>
    <row r="747" spans="1:18" customFormat="1" ht="33.75" x14ac:dyDescent="0.25">
      <c r="A747" s="11">
        <f>IF(J747&lt;&gt;"",COUNTA(J$1:J747),"")</f>
        <v>671</v>
      </c>
      <c r="B747" s="12" t="s">
        <v>1034</v>
      </c>
      <c r="C747" s="13" t="s">
        <v>209</v>
      </c>
      <c r="D747" s="14" t="s">
        <v>23</v>
      </c>
      <c r="E747" s="15">
        <v>0.01</v>
      </c>
      <c r="F747" s="13"/>
      <c r="G747" s="16"/>
      <c r="H747" s="13" t="s">
        <v>191</v>
      </c>
      <c r="J747" s="2" t="s">
        <v>14</v>
      </c>
      <c r="Q747" s="9"/>
      <c r="R747" s="10"/>
    </row>
    <row r="748" spans="1:18" customFormat="1" ht="33.75" x14ac:dyDescent="0.25">
      <c r="A748" s="11">
        <f>IF(J748&lt;&gt;"",COUNTA(J$1:J748),"")</f>
        <v>672</v>
      </c>
      <c r="B748" s="12" t="s">
        <v>1035</v>
      </c>
      <c r="C748" s="13" t="s">
        <v>212</v>
      </c>
      <c r="D748" s="14" t="s">
        <v>73</v>
      </c>
      <c r="E748" s="15">
        <v>1.02</v>
      </c>
      <c r="F748" s="13"/>
      <c r="G748" s="16"/>
      <c r="H748" s="13" t="s">
        <v>294</v>
      </c>
      <c r="J748" s="2" t="s">
        <v>14</v>
      </c>
      <c r="Q748" s="9"/>
      <c r="R748" s="10"/>
    </row>
    <row r="749" spans="1:18" customFormat="1" ht="45" x14ac:dyDescent="0.25">
      <c r="A749" s="11">
        <f>IF(J749&lt;&gt;"",COUNTA(J$1:J749),"")</f>
        <v>673</v>
      </c>
      <c r="B749" s="12" t="s">
        <v>1036</v>
      </c>
      <c r="C749" s="13" t="s">
        <v>215</v>
      </c>
      <c r="D749" s="14" t="s">
        <v>23</v>
      </c>
      <c r="E749" s="19">
        <v>2.5000000000000001E-2</v>
      </c>
      <c r="F749" s="13"/>
      <c r="G749" s="16"/>
      <c r="H749" s="13" t="s">
        <v>1037</v>
      </c>
      <c r="J749" s="2" t="s">
        <v>14</v>
      </c>
      <c r="Q749" s="9"/>
      <c r="R749" s="10"/>
    </row>
    <row r="750" spans="1:18" customFormat="1" ht="22.5" x14ac:dyDescent="0.25">
      <c r="A750" s="11">
        <f>IF(J750&lt;&gt;"",COUNTA(J$1:J750),"")</f>
        <v>674</v>
      </c>
      <c r="B750" s="12" t="s">
        <v>1038</v>
      </c>
      <c r="C750" s="13" t="s">
        <v>218</v>
      </c>
      <c r="D750" s="14" t="s">
        <v>219</v>
      </c>
      <c r="E750" s="21">
        <v>2.5500000000000002E-3</v>
      </c>
      <c r="F750" s="13"/>
      <c r="G750" s="16"/>
      <c r="H750" s="13" t="s">
        <v>1039</v>
      </c>
      <c r="J750" s="2" t="s">
        <v>14</v>
      </c>
      <c r="Q750" s="9"/>
      <c r="R750" s="10"/>
    </row>
    <row r="751" spans="1:18" customFormat="1" ht="15" x14ac:dyDescent="0.25">
      <c r="A751" s="37" t="s">
        <v>315</v>
      </c>
      <c r="B751" s="37"/>
      <c r="C751" s="37"/>
      <c r="D751" s="37"/>
      <c r="E751" s="37"/>
      <c r="F751" s="37"/>
      <c r="G751" s="37"/>
      <c r="H751" s="37"/>
      <c r="Q751" s="9"/>
      <c r="R751" s="10" t="s">
        <v>315</v>
      </c>
    </row>
    <row r="752" spans="1:18" customFormat="1" ht="33.75" x14ac:dyDescent="0.25">
      <c r="A752" s="11">
        <f>IF(J752&lt;&gt;"",COUNTA(J$1:J752),"")</f>
        <v>675</v>
      </c>
      <c r="B752" s="12" t="s">
        <v>1040</v>
      </c>
      <c r="C752" s="13" t="s">
        <v>1041</v>
      </c>
      <c r="D752" s="14" t="s">
        <v>52</v>
      </c>
      <c r="E752" s="18">
        <v>1</v>
      </c>
      <c r="F752" s="13"/>
      <c r="G752" s="16"/>
      <c r="H752" s="13" t="s">
        <v>53</v>
      </c>
      <c r="J752" s="2" t="s">
        <v>14</v>
      </c>
      <c r="Q752" s="9"/>
      <c r="R752" s="10"/>
    </row>
    <row r="753" spans="1:18" customFormat="1" ht="15" x14ac:dyDescent="0.25">
      <c r="A753" s="36" t="s">
        <v>1042</v>
      </c>
      <c r="B753" s="36"/>
      <c r="C753" s="36"/>
      <c r="D753" s="36"/>
      <c r="E753" s="36"/>
      <c r="F753" s="36"/>
      <c r="G753" s="36"/>
      <c r="H753" s="36"/>
      <c r="Q753" s="9" t="s">
        <v>1042</v>
      </c>
      <c r="R753" s="10"/>
    </row>
    <row r="754" spans="1:18" customFormat="1" ht="56.25" x14ac:dyDescent="0.25">
      <c r="A754" s="11">
        <f>IF(J754&lt;&gt;"",COUNTA(J$1:J754),"")</f>
        <v>676</v>
      </c>
      <c r="B754" s="12" t="s">
        <v>1043</v>
      </c>
      <c r="C754" s="13" t="s">
        <v>1044</v>
      </c>
      <c r="D754" s="14" t="s">
        <v>61</v>
      </c>
      <c r="E754" s="22">
        <v>4.9039320000000002</v>
      </c>
      <c r="F754" s="13"/>
      <c r="G754" s="16"/>
      <c r="H754" s="13" t="s">
        <v>1045</v>
      </c>
      <c r="J754" s="2" t="s">
        <v>14</v>
      </c>
      <c r="Q754" s="9"/>
      <c r="R754" s="10"/>
    </row>
    <row r="755" spans="1:18" customFormat="1" ht="22.5" x14ac:dyDescent="0.25">
      <c r="A755" s="11">
        <f>IF(J755&lt;&gt;"",COUNTA(J$1:J755),"")</f>
        <v>677</v>
      </c>
      <c r="B755" s="12" t="s">
        <v>1046</v>
      </c>
      <c r="C755" s="13" t="s">
        <v>1047</v>
      </c>
      <c r="D755" s="14" t="s">
        <v>61</v>
      </c>
      <c r="E755" s="22">
        <v>7.979082</v>
      </c>
      <c r="F755" s="13"/>
      <c r="G755" s="16"/>
      <c r="H755" s="13" t="s">
        <v>1048</v>
      </c>
      <c r="J755" s="2" t="s">
        <v>14</v>
      </c>
      <c r="Q755" s="9"/>
      <c r="R755" s="10"/>
    </row>
    <row r="756" spans="1:18" customFormat="1" ht="67.5" x14ac:dyDescent="0.25">
      <c r="A756" s="11">
        <f>IF(J756&lt;&gt;"",COUNTA(J$1:J756),"")</f>
        <v>678</v>
      </c>
      <c r="B756" s="12" t="s">
        <v>1049</v>
      </c>
      <c r="C756" s="13" t="s">
        <v>1050</v>
      </c>
      <c r="D756" s="14" t="s">
        <v>61</v>
      </c>
      <c r="E756" s="21">
        <v>3.1450200000000001</v>
      </c>
      <c r="F756" s="13"/>
      <c r="G756" s="16"/>
      <c r="H756" s="13" t="s">
        <v>1051</v>
      </c>
      <c r="J756" s="2" t="s">
        <v>14</v>
      </c>
      <c r="Q756" s="9"/>
      <c r="R756" s="10"/>
    </row>
    <row r="757" spans="1:18" customFormat="1" ht="78.75" x14ac:dyDescent="0.25">
      <c r="A757" s="11">
        <f>IF(J757&lt;&gt;"",COUNTA(J$1:J757),"")</f>
        <v>679</v>
      </c>
      <c r="B757" s="12" t="s">
        <v>1052</v>
      </c>
      <c r="C757" s="13" t="s">
        <v>1053</v>
      </c>
      <c r="D757" s="14" t="s">
        <v>61</v>
      </c>
      <c r="E757" s="22">
        <v>3.1108120000000001</v>
      </c>
      <c r="F757" s="13"/>
      <c r="G757" s="16"/>
      <c r="H757" s="13" t="s">
        <v>1054</v>
      </c>
      <c r="J757" s="2" t="s">
        <v>14</v>
      </c>
      <c r="Q757" s="9"/>
      <c r="R757" s="10"/>
    </row>
    <row r="758" spans="1:18" customFormat="1" ht="225" x14ac:dyDescent="0.25">
      <c r="A758" s="11">
        <f>IF(J758&lt;&gt;"",COUNTA(J$1:J758),"")</f>
        <v>680</v>
      </c>
      <c r="B758" s="12" t="s">
        <v>1055</v>
      </c>
      <c r="C758" s="13" t="s">
        <v>1056</v>
      </c>
      <c r="D758" s="14" t="s">
        <v>61</v>
      </c>
      <c r="E758" s="21">
        <v>1.7232499999999999</v>
      </c>
      <c r="F758" s="13" t="s">
        <v>1057</v>
      </c>
      <c r="G758" s="16"/>
      <c r="H758" s="13" t="s">
        <v>1058</v>
      </c>
      <c r="J758" s="2" t="s">
        <v>14</v>
      </c>
      <c r="Q758" s="9"/>
      <c r="R758" s="10"/>
    </row>
    <row r="759" spans="1:18" customFormat="1" ht="15" x14ac:dyDescent="0.25">
      <c r="A759" s="36" t="s">
        <v>1059</v>
      </c>
      <c r="B759" s="36"/>
      <c r="C759" s="36"/>
      <c r="D759" s="36"/>
      <c r="E759" s="36"/>
      <c r="F759" s="36"/>
      <c r="G759" s="36"/>
      <c r="H759" s="36"/>
      <c r="Q759" s="9" t="s">
        <v>1059</v>
      </c>
      <c r="R759" s="10"/>
    </row>
    <row r="760" spans="1:18" customFormat="1" ht="15" x14ac:dyDescent="0.25">
      <c r="A760" s="37" t="s">
        <v>1060</v>
      </c>
      <c r="B760" s="37"/>
      <c r="C760" s="37"/>
      <c r="D760" s="37"/>
      <c r="E760" s="37"/>
      <c r="F760" s="37"/>
      <c r="G760" s="37"/>
      <c r="H760" s="37"/>
      <c r="Q760" s="9"/>
      <c r="R760" s="10" t="s">
        <v>1060</v>
      </c>
    </row>
    <row r="761" spans="1:18" customFormat="1" ht="33.75" x14ac:dyDescent="0.25">
      <c r="A761" s="11">
        <f>IF(J761&lt;&gt;"",COUNTA(J$1:J761),"")</f>
        <v>681</v>
      </c>
      <c r="B761" s="12" t="s">
        <v>1061</v>
      </c>
      <c r="C761" s="13" t="s">
        <v>1062</v>
      </c>
      <c r="D761" s="14" t="s">
        <v>73</v>
      </c>
      <c r="E761" s="20">
        <v>1.1000000000000001</v>
      </c>
      <c r="F761" s="13"/>
      <c r="G761" s="16"/>
      <c r="H761" s="13" t="s">
        <v>1063</v>
      </c>
      <c r="J761" s="2" t="s">
        <v>14</v>
      </c>
      <c r="Q761" s="9"/>
      <c r="R761" s="10"/>
    </row>
    <row r="762" spans="1:18" customFormat="1" ht="22.5" x14ac:dyDescent="0.25">
      <c r="A762" s="11">
        <f>IF(J762&lt;&gt;"",COUNTA(J$1:J762),"")</f>
        <v>682</v>
      </c>
      <c r="B762" s="12" t="s">
        <v>1064</v>
      </c>
      <c r="C762" s="13" t="s">
        <v>1065</v>
      </c>
      <c r="D762" s="14" t="s">
        <v>52</v>
      </c>
      <c r="E762" s="18">
        <v>1</v>
      </c>
      <c r="F762" s="13"/>
      <c r="G762" s="16"/>
      <c r="H762" s="13" t="s">
        <v>53</v>
      </c>
      <c r="J762" s="2" t="s">
        <v>14</v>
      </c>
      <c r="Q762" s="9"/>
      <c r="R762" s="10"/>
    </row>
    <row r="763" spans="1:18" customFormat="1" ht="33.75" x14ac:dyDescent="0.25">
      <c r="A763" s="11">
        <f>IF(J763&lt;&gt;"",COUNTA(J$1:J763),"")</f>
        <v>683</v>
      </c>
      <c r="B763" s="12" t="s">
        <v>1066</v>
      </c>
      <c r="C763" s="13" t="s">
        <v>1067</v>
      </c>
      <c r="D763" s="14" t="s">
        <v>64</v>
      </c>
      <c r="E763" s="15">
        <v>-0.27</v>
      </c>
      <c r="F763" s="13"/>
      <c r="G763" s="16"/>
      <c r="H763" s="13" t="s">
        <v>53</v>
      </c>
      <c r="J763" s="2" t="s">
        <v>14</v>
      </c>
      <c r="Q763" s="9"/>
      <c r="R763" s="10"/>
    </row>
    <row r="764" spans="1:18" customFormat="1" ht="15" x14ac:dyDescent="0.25">
      <c r="A764" s="11">
        <f>IF(J764&lt;&gt;"",COUNTA(J$1:J764),"")</f>
        <v>684</v>
      </c>
      <c r="B764" s="12" t="s">
        <v>1068</v>
      </c>
      <c r="C764" s="13" t="s">
        <v>1069</v>
      </c>
      <c r="D764" s="14" t="s">
        <v>64</v>
      </c>
      <c r="E764" s="20">
        <v>-0.9</v>
      </c>
      <c r="F764" s="13"/>
      <c r="G764" s="16"/>
      <c r="H764" s="13" t="s">
        <v>53</v>
      </c>
      <c r="J764" s="2" t="s">
        <v>14</v>
      </c>
      <c r="Q764" s="9"/>
      <c r="R764" s="10"/>
    </row>
    <row r="765" spans="1:18" customFormat="1" ht="22.5" x14ac:dyDescent="0.25">
      <c r="A765" s="11">
        <f>IF(J765&lt;&gt;"",COUNTA(J$1:J765),"")</f>
        <v>685</v>
      </c>
      <c r="B765" s="12" t="s">
        <v>1070</v>
      </c>
      <c r="C765" s="13" t="s">
        <v>1071</v>
      </c>
      <c r="D765" s="14" t="s">
        <v>64</v>
      </c>
      <c r="E765" s="20">
        <v>-0.2</v>
      </c>
      <c r="F765" s="13"/>
      <c r="G765" s="16"/>
      <c r="H765" s="13" t="s">
        <v>53</v>
      </c>
      <c r="J765" s="2" t="s">
        <v>14</v>
      </c>
      <c r="Q765" s="9"/>
      <c r="R765" s="10"/>
    </row>
    <row r="766" spans="1:18" customFormat="1" ht="33.75" x14ac:dyDescent="0.25">
      <c r="A766" s="11">
        <f>IF(J766&lt;&gt;"",COUNTA(J$1:J766),"")</f>
        <v>686</v>
      </c>
      <c r="B766" s="12" t="s">
        <v>1072</v>
      </c>
      <c r="C766" s="13" t="s">
        <v>1073</v>
      </c>
      <c r="D766" s="14" t="s">
        <v>52</v>
      </c>
      <c r="E766" s="18">
        <v>-2</v>
      </c>
      <c r="F766" s="13"/>
      <c r="G766" s="16"/>
      <c r="H766" s="13" t="s">
        <v>53</v>
      </c>
      <c r="J766" s="2" t="s">
        <v>14</v>
      </c>
      <c r="Q766" s="9"/>
      <c r="R766" s="10"/>
    </row>
    <row r="767" spans="1:18" customFormat="1" ht="15" x14ac:dyDescent="0.25">
      <c r="A767" s="11">
        <f>IF(J767&lt;&gt;"",COUNTA(J$1:J767),"")</f>
        <v>687</v>
      </c>
      <c r="B767" s="12" t="s">
        <v>1074</v>
      </c>
      <c r="C767" s="13" t="s">
        <v>1075</v>
      </c>
      <c r="D767" s="14" t="s">
        <v>52</v>
      </c>
      <c r="E767" s="18">
        <v>1</v>
      </c>
      <c r="F767" s="13"/>
      <c r="G767" s="16"/>
      <c r="H767" s="13" t="s">
        <v>53</v>
      </c>
      <c r="J767" s="2" t="s">
        <v>14</v>
      </c>
      <c r="Q767" s="9"/>
      <c r="R767" s="10"/>
    </row>
    <row r="768" spans="1:18" customFormat="1" ht="22.5" x14ac:dyDescent="0.25">
      <c r="A768" s="11">
        <f>IF(J768&lt;&gt;"",COUNTA(J$1:J768),"")</f>
        <v>688</v>
      </c>
      <c r="B768" s="12" t="s">
        <v>1076</v>
      </c>
      <c r="C768" s="13" t="s">
        <v>1077</v>
      </c>
      <c r="D768" s="14" t="s">
        <v>52</v>
      </c>
      <c r="E768" s="18">
        <v>1</v>
      </c>
      <c r="F768" s="13"/>
      <c r="G768" s="16"/>
      <c r="H768" s="13" t="s">
        <v>53</v>
      </c>
      <c r="J768" s="2" t="s">
        <v>14</v>
      </c>
      <c r="Q768" s="9"/>
      <c r="R768" s="10"/>
    </row>
    <row r="769" spans="1:18" customFormat="1" ht="22.5" x14ac:dyDescent="0.25">
      <c r="A769" s="11">
        <f>IF(J769&lt;&gt;"",COUNTA(J$1:J769),"")</f>
        <v>689</v>
      </c>
      <c r="B769" s="12" t="s">
        <v>1078</v>
      </c>
      <c r="C769" s="13" t="s">
        <v>1079</v>
      </c>
      <c r="D769" s="14" t="s">
        <v>52</v>
      </c>
      <c r="E769" s="18">
        <v>1</v>
      </c>
      <c r="F769" s="13"/>
      <c r="G769" s="16"/>
      <c r="H769" s="13" t="s">
        <v>53</v>
      </c>
      <c r="J769" s="2" t="s">
        <v>14</v>
      </c>
      <c r="Q769" s="9"/>
      <c r="R769" s="10"/>
    </row>
    <row r="770" spans="1:18" customFormat="1" ht="15" x14ac:dyDescent="0.25">
      <c r="A770" s="11">
        <f>IF(J770&lt;&gt;"",COUNTA(J$1:J770),"")</f>
        <v>690</v>
      </c>
      <c r="B770" s="12" t="s">
        <v>1080</v>
      </c>
      <c r="C770" s="13" t="s">
        <v>1081</v>
      </c>
      <c r="D770" s="14" t="s">
        <v>1082</v>
      </c>
      <c r="E770" s="18">
        <v>2</v>
      </c>
      <c r="F770" s="13"/>
      <c r="G770" s="16"/>
      <c r="H770" s="13" t="s">
        <v>53</v>
      </c>
      <c r="J770" s="2" t="s">
        <v>14</v>
      </c>
      <c r="Q770" s="9"/>
      <c r="R770" s="10"/>
    </row>
    <row r="771" spans="1:18" customFormat="1" ht="33.75" x14ac:dyDescent="0.25">
      <c r="A771" s="11">
        <f>IF(J771&lt;&gt;"",COUNTA(J$1:J771),"")</f>
        <v>691</v>
      </c>
      <c r="B771" s="12" t="s">
        <v>1083</v>
      </c>
      <c r="C771" s="13" t="s">
        <v>1084</v>
      </c>
      <c r="D771" s="14" t="s">
        <v>52</v>
      </c>
      <c r="E771" s="18">
        <v>1</v>
      </c>
      <c r="F771" s="13"/>
      <c r="G771" s="16"/>
      <c r="H771" s="13" t="s">
        <v>53</v>
      </c>
      <c r="J771" s="2" t="s">
        <v>14</v>
      </c>
      <c r="Q771" s="9"/>
      <c r="R771" s="10"/>
    </row>
    <row r="772" spans="1:18" customFormat="1" ht="33.75" x14ac:dyDescent="0.25">
      <c r="A772" s="11">
        <f>IF(J772&lt;&gt;"",COUNTA(J$1:J772),"")</f>
        <v>692</v>
      </c>
      <c r="B772" s="12" t="s">
        <v>1085</v>
      </c>
      <c r="C772" s="13" t="s">
        <v>1086</v>
      </c>
      <c r="D772" s="14" t="s">
        <v>12</v>
      </c>
      <c r="E772" s="17">
        <v>7.4999999999999997E-3</v>
      </c>
      <c r="F772" s="13"/>
      <c r="G772" s="16"/>
      <c r="H772" s="13" t="s">
        <v>1087</v>
      </c>
      <c r="J772" s="2" t="s">
        <v>14</v>
      </c>
      <c r="Q772" s="9"/>
      <c r="R772" s="10"/>
    </row>
    <row r="773" spans="1:18" customFormat="1" ht="33.75" x14ac:dyDescent="0.25">
      <c r="A773" s="11">
        <f>IF(J773&lt;&gt;"",COUNTA(J$1:J773),"")</f>
        <v>693</v>
      </c>
      <c r="B773" s="12" t="s">
        <v>1088</v>
      </c>
      <c r="C773" s="13" t="s">
        <v>623</v>
      </c>
      <c r="D773" s="14" t="s">
        <v>12</v>
      </c>
      <c r="E773" s="22">
        <v>9.2400000000000002E-4</v>
      </c>
      <c r="F773" s="13"/>
      <c r="G773" s="16"/>
      <c r="H773" s="13" t="s">
        <v>1089</v>
      </c>
      <c r="J773" s="2" t="s">
        <v>14</v>
      </c>
      <c r="Q773" s="9"/>
      <c r="R773" s="10"/>
    </row>
    <row r="774" spans="1:18" customFormat="1" ht="33.75" x14ac:dyDescent="0.25">
      <c r="A774" s="11">
        <f>IF(J774&lt;&gt;"",COUNTA(J$1:J774),"")</f>
        <v>694</v>
      </c>
      <c r="B774" s="12" t="s">
        <v>1090</v>
      </c>
      <c r="C774" s="13" t="s">
        <v>1091</v>
      </c>
      <c r="D774" s="14" t="s">
        <v>36</v>
      </c>
      <c r="E774" s="15">
        <v>3.52</v>
      </c>
      <c r="F774" s="13"/>
      <c r="G774" s="16"/>
      <c r="H774" s="13" t="s">
        <v>53</v>
      </c>
      <c r="J774" s="2" t="s">
        <v>14</v>
      </c>
      <c r="Q774" s="9"/>
      <c r="R774" s="10"/>
    </row>
    <row r="775" spans="1:18" customFormat="1" ht="22.5" x14ac:dyDescent="0.25">
      <c r="A775" s="11">
        <f>IF(J775&lt;&gt;"",COUNTA(J$1:J775),"")</f>
        <v>695</v>
      </c>
      <c r="B775" s="12" t="s">
        <v>1092</v>
      </c>
      <c r="C775" s="13" t="s">
        <v>1093</v>
      </c>
      <c r="D775" s="14" t="s">
        <v>12</v>
      </c>
      <c r="E775" s="17">
        <v>3.5200000000000002E-2</v>
      </c>
      <c r="F775" s="13"/>
      <c r="G775" s="16"/>
      <c r="H775" s="13" t="s">
        <v>1094</v>
      </c>
      <c r="J775" s="2" t="s">
        <v>14</v>
      </c>
      <c r="Q775" s="9"/>
      <c r="R775" s="10"/>
    </row>
    <row r="776" spans="1:18" customFormat="1" ht="56.25" x14ac:dyDescent="0.25">
      <c r="A776" s="11">
        <f>IF(J776&lt;&gt;"",COUNTA(J$1:J776),"")</f>
        <v>696</v>
      </c>
      <c r="B776" s="12" t="s">
        <v>1095</v>
      </c>
      <c r="C776" s="13" t="s">
        <v>1096</v>
      </c>
      <c r="D776" s="14" t="s">
        <v>36</v>
      </c>
      <c r="E776" s="19">
        <v>4.048</v>
      </c>
      <c r="F776" s="13"/>
      <c r="G776" s="16"/>
      <c r="H776" s="13" t="s">
        <v>53</v>
      </c>
      <c r="J776" s="2" t="s">
        <v>14</v>
      </c>
      <c r="Q776" s="9"/>
      <c r="R776" s="10"/>
    </row>
    <row r="777" spans="1:18" customFormat="1" ht="15" x14ac:dyDescent="0.25">
      <c r="A777" s="36" t="s">
        <v>1097</v>
      </c>
      <c r="B777" s="36"/>
      <c r="C777" s="36"/>
      <c r="D777" s="36"/>
      <c r="E777" s="36"/>
      <c r="F777" s="36"/>
      <c r="G777" s="36"/>
      <c r="H777" s="36"/>
      <c r="Q777" s="9" t="s">
        <v>1097</v>
      </c>
      <c r="R777" s="10"/>
    </row>
    <row r="778" spans="1:18" customFormat="1" ht="15" x14ac:dyDescent="0.25">
      <c r="A778" s="37" t="s">
        <v>1060</v>
      </c>
      <c r="B778" s="37"/>
      <c r="C778" s="37"/>
      <c r="D778" s="37"/>
      <c r="E778" s="37"/>
      <c r="F778" s="37"/>
      <c r="G778" s="37"/>
      <c r="H778" s="37"/>
      <c r="Q778" s="9"/>
      <c r="R778" s="10" t="s">
        <v>1060</v>
      </c>
    </row>
    <row r="779" spans="1:18" customFormat="1" ht="33.75" x14ac:dyDescent="0.25">
      <c r="A779" s="11">
        <f>IF(J779&lt;&gt;"",COUNTA(J$1:J779),"")</f>
        <v>697</v>
      </c>
      <c r="B779" s="12" t="s">
        <v>1098</v>
      </c>
      <c r="C779" s="13" t="s">
        <v>1062</v>
      </c>
      <c r="D779" s="14" t="s">
        <v>73</v>
      </c>
      <c r="E779" s="20">
        <v>1.3</v>
      </c>
      <c r="F779" s="13"/>
      <c r="G779" s="16"/>
      <c r="H779" s="13" t="s">
        <v>1099</v>
      </c>
      <c r="J779" s="2" t="s">
        <v>14</v>
      </c>
      <c r="Q779" s="9"/>
      <c r="R779" s="10"/>
    </row>
    <row r="780" spans="1:18" customFormat="1" ht="22.5" x14ac:dyDescent="0.25">
      <c r="A780" s="11">
        <f>IF(J780&lt;&gt;"",COUNTA(J$1:J780),"")</f>
        <v>698</v>
      </c>
      <c r="B780" s="12" t="s">
        <v>1100</v>
      </c>
      <c r="C780" s="13" t="s">
        <v>1065</v>
      </c>
      <c r="D780" s="14" t="s">
        <v>52</v>
      </c>
      <c r="E780" s="18">
        <v>1</v>
      </c>
      <c r="F780" s="13"/>
      <c r="G780" s="16"/>
      <c r="H780" s="13" t="s">
        <v>53</v>
      </c>
      <c r="J780" s="2" t="s">
        <v>14</v>
      </c>
      <c r="Q780" s="9"/>
      <c r="R780" s="10"/>
    </row>
    <row r="781" spans="1:18" customFormat="1" ht="33.75" x14ac:dyDescent="0.25">
      <c r="A781" s="11">
        <f>IF(J781&lt;&gt;"",COUNTA(J$1:J781),"")</f>
        <v>699</v>
      </c>
      <c r="B781" s="12" t="s">
        <v>1101</v>
      </c>
      <c r="C781" s="13" t="s">
        <v>1067</v>
      </c>
      <c r="D781" s="14" t="s">
        <v>64</v>
      </c>
      <c r="E781" s="15">
        <v>-0.27</v>
      </c>
      <c r="F781" s="13"/>
      <c r="G781" s="16"/>
      <c r="H781" s="13" t="s">
        <v>53</v>
      </c>
      <c r="J781" s="2" t="s">
        <v>14</v>
      </c>
      <c r="Q781" s="9"/>
      <c r="R781" s="10"/>
    </row>
    <row r="782" spans="1:18" customFormat="1" ht="15" x14ac:dyDescent="0.25">
      <c r="A782" s="11">
        <f>IF(J782&lt;&gt;"",COUNTA(J$1:J782),"")</f>
        <v>700</v>
      </c>
      <c r="B782" s="12" t="s">
        <v>1102</v>
      </c>
      <c r="C782" s="13" t="s">
        <v>1069</v>
      </c>
      <c r="D782" s="14" t="s">
        <v>64</v>
      </c>
      <c r="E782" s="20">
        <v>-0.9</v>
      </c>
      <c r="F782" s="13"/>
      <c r="G782" s="16"/>
      <c r="H782" s="13" t="s">
        <v>53</v>
      </c>
      <c r="J782" s="2" t="s">
        <v>14</v>
      </c>
      <c r="Q782" s="9"/>
      <c r="R782" s="10"/>
    </row>
    <row r="783" spans="1:18" customFormat="1" ht="22.5" x14ac:dyDescent="0.25">
      <c r="A783" s="11">
        <f>IF(J783&lt;&gt;"",COUNTA(J$1:J783),"")</f>
        <v>701</v>
      </c>
      <c r="B783" s="12" t="s">
        <v>1103</v>
      </c>
      <c r="C783" s="13" t="s">
        <v>1071</v>
      </c>
      <c r="D783" s="14" t="s">
        <v>64</v>
      </c>
      <c r="E783" s="20">
        <v>-0.2</v>
      </c>
      <c r="F783" s="13"/>
      <c r="G783" s="16"/>
      <c r="H783" s="13" t="s">
        <v>53</v>
      </c>
      <c r="J783" s="2" t="s">
        <v>14</v>
      </c>
      <c r="Q783" s="9"/>
      <c r="R783" s="10"/>
    </row>
    <row r="784" spans="1:18" customFormat="1" ht="33.75" x14ac:dyDescent="0.25">
      <c r="A784" s="11">
        <f>IF(J784&lt;&gt;"",COUNTA(J$1:J784),"")</f>
        <v>702</v>
      </c>
      <c r="B784" s="12" t="s">
        <v>1104</v>
      </c>
      <c r="C784" s="13" t="s">
        <v>1073</v>
      </c>
      <c r="D784" s="14" t="s">
        <v>52</v>
      </c>
      <c r="E784" s="18">
        <v>-2</v>
      </c>
      <c r="F784" s="13"/>
      <c r="G784" s="16"/>
      <c r="H784" s="13" t="s">
        <v>53</v>
      </c>
      <c r="J784" s="2" t="s">
        <v>14</v>
      </c>
      <c r="Q784" s="9"/>
      <c r="R784" s="10"/>
    </row>
    <row r="785" spans="1:18" customFormat="1" ht="15" x14ac:dyDescent="0.25">
      <c r="A785" s="11">
        <f>IF(J785&lt;&gt;"",COUNTA(J$1:J785),"")</f>
        <v>703</v>
      </c>
      <c r="B785" s="12" t="s">
        <v>1105</v>
      </c>
      <c r="C785" s="13" t="s">
        <v>1075</v>
      </c>
      <c r="D785" s="14" t="s">
        <v>52</v>
      </c>
      <c r="E785" s="18">
        <v>1</v>
      </c>
      <c r="F785" s="13"/>
      <c r="G785" s="16"/>
      <c r="H785" s="13" t="s">
        <v>53</v>
      </c>
      <c r="J785" s="2" t="s">
        <v>14</v>
      </c>
      <c r="Q785" s="9"/>
      <c r="R785" s="10"/>
    </row>
    <row r="786" spans="1:18" customFormat="1" ht="22.5" x14ac:dyDescent="0.25">
      <c r="A786" s="11">
        <f>IF(J786&lt;&gt;"",COUNTA(J$1:J786),"")</f>
        <v>704</v>
      </c>
      <c r="B786" s="12" t="s">
        <v>1106</v>
      </c>
      <c r="C786" s="13" t="s">
        <v>1077</v>
      </c>
      <c r="D786" s="14" t="s">
        <v>52</v>
      </c>
      <c r="E786" s="18">
        <v>1</v>
      </c>
      <c r="F786" s="13"/>
      <c r="G786" s="16"/>
      <c r="H786" s="13" t="s">
        <v>53</v>
      </c>
      <c r="J786" s="2" t="s">
        <v>14</v>
      </c>
      <c r="Q786" s="9"/>
      <c r="R786" s="10"/>
    </row>
    <row r="787" spans="1:18" customFormat="1" ht="22.5" x14ac:dyDescent="0.25">
      <c r="A787" s="11">
        <f>IF(J787&lt;&gt;"",COUNTA(J$1:J787),"")</f>
        <v>705</v>
      </c>
      <c r="B787" s="12" t="s">
        <v>1107</v>
      </c>
      <c r="C787" s="13" t="s">
        <v>1079</v>
      </c>
      <c r="D787" s="14" t="s">
        <v>52</v>
      </c>
      <c r="E787" s="18">
        <v>1</v>
      </c>
      <c r="F787" s="13"/>
      <c r="G787" s="16"/>
      <c r="H787" s="13" t="s">
        <v>53</v>
      </c>
      <c r="J787" s="2" t="s">
        <v>14</v>
      </c>
      <c r="Q787" s="9"/>
      <c r="R787" s="10"/>
    </row>
    <row r="788" spans="1:18" customFormat="1" ht="15" x14ac:dyDescent="0.25">
      <c r="A788" s="11">
        <f>IF(J788&lt;&gt;"",COUNTA(J$1:J788),"")</f>
        <v>706</v>
      </c>
      <c r="B788" s="12" t="s">
        <v>1108</v>
      </c>
      <c r="C788" s="13" t="s">
        <v>1081</v>
      </c>
      <c r="D788" s="14" t="s">
        <v>1082</v>
      </c>
      <c r="E788" s="18">
        <v>2</v>
      </c>
      <c r="F788" s="13"/>
      <c r="G788" s="16"/>
      <c r="H788" s="13" t="s">
        <v>53</v>
      </c>
      <c r="J788" s="2" t="s">
        <v>14</v>
      </c>
      <c r="Q788" s="9"/>
      <c r="R788" s="10"/>
    </row>
    <row r="789" spans="1:18" customFormat="1" ht="33.75" x14ac:dyDescent="0.25">
      <c r="A789" s="11">
        <f>IF(J789&lt;&gt;"",COUNTA(J$1:J789),"")</f>
        <v>707</v>
      </c>
      <c r="B789" s="12" t="s">
        <v>1109</v>
      </c>
      <c r="C789" s="13" t="s">
        <v>1084</v>
      </c>
      <c r="D789" s="14" t="s">
        <v>52</v>
      </c>
      <c r="E789" s="18">
        <v>1</v>
      </c>
      <c r="F789" s="13"/>
      <c r="G789" s="16"/>
      <c r="H789" s="13" t="s">
        <v>53</v>
      </c>
      <c r="J789" s="2" t="s">
        <v>14</v>
      </c>
      <c r="Q789" s="9"/>
      <c r="R789" s="10"/>
    </row>
    <row r="790" spans="1:18" customFormat="1" ht="33.75" x14ac:dyDescent="0.25">
      <c r="A790" s="11">
        <f>IF(J790&lt;&gt;"",COUNTA(J$1:J790),"")</f>
        <v>708</v>
      </c>
      <c r="B790" s="12" t="s">
        <v>1110</v>
      </c>
      <c r="C790" s="13" t="s">
        <v>1086</v>
      </c>
      <c r="D790" s="14" t="s">
        <v>12</v>
      </c>
      <c r="E790" s="17">
        <v>7.4999999999999997E-3</v>
      </c>
      <c r="F790" s="13"/>
      <c r="G790" s="16"/>
      <c r="H790" s="13" t="s">
        <v>1087</v>
      </c>
      <c r="J790" s="2" t="s">
        <v>14</v>
      </c>
      <c r="Q790" s="9"/>
      <c r="R790" s="10"/>
    </row>
    <row r="791" spans="1:18" customFormat="1" ht="33.75" x14ac:dyDescent="0.25">
      <c r="A791" s="11">
        <f>IF(J791&lt;&gt;"",COUNTA(J$1:J791),"")</f>
        <v>709</v>
      </c>
      <c r="B791" s="12" t="s">
        <v>1111</v>
      </c>
      <c r="C791" s="13" t="s">
        <v>623</v>
      </c>
      <c r="D791" s="14" t="s">
        <v>12</v>
      </c>
      <c r="E791" s="17">
        <v>3.5200000000000002E-2</v>
      </c>
      <c r="F791" s="13"/>
      <c r="G791" s="16"/>
      <c r="H791" s="13" t="s">
        <v>1112</v>
      </c>
      <c r="J791" s="2" t="s">
        <v>14</v>
      </c>
      <c r="Q791" s="9"/>
      <c r="R791" s="10"/>
    </row>
    <row r="792" spans="1:18" customFormat="1" ht="33.75" x14ac:dyDescent="0.25">
      <c r="A792" s="11">
        <f>IF(J792&lt;&gt;"",COUNTA(J$1:J792),"")</f>
        <v>710</v>
      </c>
      <c r="B792" s="12" t="s">
        <v>1113</v>
      </c>
      <c r="C792" s="13" t="s">
        <v>1091</v>
      </c>
      <c r="D792" s="14" t="s">
        <v>36</v>
      </c>
      <c r="E792" s="15">
        <v>3.52</v>
      </c>
      <c r="F792" s="13"/>
      <c r="G792" s="16"/>
      <c r="H792" s="13" t="s">
        <v>53</v>
      </c>
      <c r="J792" s="2" t="s">
        <v>14</v>
      </c>
      <c r="Q792" s="9"/>
      <c r="R792" s="10"/>
    </row>
    <row r="793" spans="1:18" customFormat="1" ht="22.5" x14ac:dyDescent="0.25">
      <c r="A793" s="11">
        <f>IF(J793&lt;&gt;"",COUNTA(J$1:J793),"")</f>
        <v>711</v>
      </c>
      <c r="B793" s="12" t="s">
        <v>1114</v>
      </c>
      <c r="C793" s="13" t="s">
        <v>1093</v>
      </c>
      <c r="D793" s="14" t="s">
        <v>12</v>
      </c>
      <c r="E793" s="17">
        <v>3.5200000000000002E-2</v>
      </c>
      <c r="F793" s="13"/>
      <c r="G793" s="16"/>
      <c r="H793" s="13" t="s">
        <v>1094</v>
      </c>
      <c r="J793" s="2" t="s">
        <v>14</v>
      </c>
      <c r="Q793" s="9"/>
      <c r="R793" s="10"/>
    </row>
    <row r="794" spans="1:18" customFormat="1" ht="56.25" x14ac:dyDescent="0.25">
      <c r="A794" s="11">
        <f>IF(J794&lt;&gt;"",COUNTA(J$1:J794),"")</f>
        <v>712</v>
      </c>
      <c r="B794" s="12" t="s">
        <v>1115</v>
      </c>
      <c r="C794" s="13" t="s">
        <v>1096</v>
      </c>
      <c r="D794" s="14" t="s">
        <v>36</v>
      </c>
      <c r="E794" s="19">
        <v>4.048</v>
      </c>
      <c r="F794" s="13"/>
      <c r="G794" s="16"/>
      <c r="H794" s="13" t="s">
        <v>53</v>
      </c>
      <c r="J794" s="2" t="s">
        <v>14</v>
      </c>
      <c r="Q794" s="9"/>
      <c r="R794" s="10"/>
    </row>
    <row r="795" spans="1:18" customFormat="1" ht="33.75" x14ac:dyDescent="0.25">
      <c r="A795" s="11">
        <f>IF(J795&lt;&gt;"",COUNTA(J$1:J795),"")</f>
        <v>713</v>
      </c>
      <c r="B795" s="12" t="s">
        <v>1116</v>
      </c>
      <c r="C795" s="13" t="s">
        <v>1117</v>
      </c>
      <c r="D795" s="14" t="s">
        <v>12</v>
      </c>
      <c r="E795" s="17">
        <v>6.3E-3</v>
      </c>
      <c r="F795" s="13"/>
      <c r="G795" s="16"/>
      <c r="H795" s="13" t="s">
        <v>1118</v>
      </c>
      <c r="J795" s="2" t="s">
        <v>14</v>
      </c>
      <c r="Q795" s="9"/>
      <c r="R795" s="10"/>
    </row>
    <row r="796" spans="1:18" customFormat="1" ht="22.5" x14ac:dyDescent="0.25">
      <c r="A796" s="11">
        <f>IF(J796&lt;&gt;"",COUNTA(J$1:J796),"")</f>
        <v>714</v>
      </c>
      <c r="B796" s="12" t="s">
        <v>1119</v>
      </c>
      <c r="C796" s="13" t="s">
        <v>1120</v>
      </c>
      <c r="D796" s="14" t="s">
        <v>36</v>
      </c>
      <c r="E796" s="15">
        <v>0.63</v>
      </c>
      <c r="F796" s="13"/>
      <c r="G796" s="16"/>
      <c r="H796" s="13" t="s">
        <v>1121</v>
      </c>
      <c r="J796" s="2" t="s">
        <v>14</v>
      </c>
      <c r="Q796" s="9"/>
      <c r="R796" s="10"/>
    </row>
    <row r="797" spans="1:18" customFormat="1" ht="45" x14ac:dyDescent="0.25">
      <c r="A797" s="11">
        <f>IF(J797&lt;&gt;"",COUNTA(J$1:J797),"")</f>
        <v>715</v>
      </c>
      <c r="B797" s="12" t="s">
        <v>1122</v>
      </c>
      <c r="C797" s="13" t="s">
        <v>1123</v>
      </c>
      <c r="D797" s="14" t="s">
        <v>52</v>
      </c>
      <c r="E797" s="18">
        <v>1</v>
      </c>
      <c r="F797" s="13"/>
      <c r="G797" s="16"/>
      <c r="H797" s="13" t="s">
        <v>53</v>
      </c>
      <c r="J797" s="2" t="s">
        <v>14</v>
      </c>
      <c r="Q797" s="9"/>
      <c r="R797" s="10"/>
    </row>
    <row r="798" spans="1:18" customFormat="1" ht="15" x14ac:dyDescent="0.25">
      <c r="A798" s="11">
        <f>IF(J798&lt;&gt;"",COUNTA(J$1:J798),"")</f>
        <v>716</v>
      </c>
      <c r="B798" s="12" t="s">
        <v>1124</v>
      </c>
      <c r="C798" s="13" t="s">
        <v>1125</v>
      </c>
      <c r="D798" s="14" t="s">
        <v>52</v>
      </c>
      <c r="E798" s="18">
        <v>1</v>
      </c>
      <c r="F798" s="13"/>
      <c r="G798" s="16"/>
      <c r="H798" s="13" t="s">
        <v>53</v>
      </c>
      <c r="J798" s="2" t="s">
        <v>14</v>
      </c>
      <c r="Q798" s="9"/>
      <c r="R798" s="10"/>
    </row>
    <row r="799" spans="1:18" customFormat="1" ht="15" x14ac:dyDescent="0.25">
      <c r="A799" s="36" t="s">
        <v>1126</v>
      </c>
      <c r="B799" s="36"/>
      <c r="C799" s="36"/>
      <c r="D799" s="36"/>
      <c r="E799" s="36"/>
      <c r="F799" s="36"/>
      <c r="G799" s="36"/>
      <c r="H799" s="36"/>
      <c r="Q799" s="9" t="s">
        <v>1126</v>
      </c>
      <c r="R799" s="10"/>
    </row>
    <row r="800" spans="1:18" customFormat="1" ht="15" x14ac:dyDescent="0.25">
      <c r="A800" s="37" t="s">
        <v>1060</v>
      </c>
      <c r="B800" s="37"/>
      <c r="C800" s="37"/>
      <c r="D800" s="37"/>
      <c r="E800" s="37"/>
      <c r="F800" s="37"/>
      <c r="G800" s="37"/>
      <c r="H800" s="37"/>
      <c r="Q800" s="9"/>
      <c r="R800" s="10" t="s">
        <v>1060</v>
      </c>
    </row>
    <row r="801" spans="1:18" customFormat="1" ht="33.75" x14ac:dyDescent="0.25">
      <c r="A801" s="11">
        <f>IF(J801&lt;&gt;"",COUNTA(J$1:J801),"")</f>
        <v>717</v>
      </c>
      <c r="B801" s="12" t="s">
        <v>1127</v>
      </c>
      <c r="C801" s="13" t="s">
        <v>1062</v>
      </c>
      <c r="D801" s="14" t="s">
        <v>73</v>
      </c>
      <c r="E801" s="20">
        <v>1.1000000000000001</v>
      </c>
      <c r="F801" s="13"/>
      <c r="G801" s="16"/>
      <c r="H801" s="13" t="s">
        <v>1063</v>
      </c>
      <c r="J801" s="2" t="s">
        <v>14</v>
      </c>
      <c r="Q801" s="9"/>
      <c r="R801" s="10"/>
    </row>
    <row r="802" spans="1:18" customFormat="1" ht="22.5" x14ac:dyDescent="0.25">
      <c r="A802" s="11">
        <f>IF(J802&lt;&gt;"",COUNTA(J$1:J802),"")</f>
        <v>718</v>
      </c>
      <c r="B802" s="12" t="s">
        <v>1128</v>
      </c>
      <c r="C802" s="13" t="s">
        <v>1065</v>
      </c>
      <c r="D802" s="14" t="s">
        <v>52</v>
      </c>
      <c r="E802" s="18">
        <v>1</v>
      </c>
      <c r="F802" s="13"/>
      <c r="G802" s="16"/>
      <c r="H802" s="13" t="s">
        <v>53</v>
      </c>
      <c r="J802" s="2" t="s">
        <v>14</v>
      </c>
      <c r="Q802" s="9"/>
      <c r="R802" s="10"/>
    </row>
    <row r="803" spans="1:18" customFormat="1" ht="33.75" x14ac:dyDescent="0.25">
      <c r="A803" s="11">
        <f>IF(J803&lt;&gt;"",COUNTA(J$1:J803),"")</f>
        <v>719</v>
      </c>
      <c r="B803" s="12" t="s">
        <v>1129</v>
      </c>
      <c r="C803" s="13" t="s">
        <v>1067</v>
      </c>
      <c r="D803" s="14" t="s">
        <v>64</v>
      </c>
      <c r="E803" s="15">
        <v>-0.27</v>
      </c>
      <c r="F803" s="13"/>
      <c r="G803" s="16"/>
      <c r="H803" s="13" t="s">
        <v>53</v>
      </c>
      <c r="J803" s="2" t="s">
        <v>14</v>
      </c>
      <c r="Q803" s="9"/>
      <c r="R803" s="10"/>
    </row>
    <row r="804" spans="1:18" customFormat="1" ht="15" x14ac:dyDescent="0.25">
      <c r="A804" s="11">
        <f>IF(J804&lt;&gt;"",COUNTA(J$1:J804),"")</f>
        <v>720</v>
      </c>
      <c r="B804" s="12" t="s">
        <v>1130</v>
      </c>
      <c r="C804" s="13" t="s">
        <v>1069</v>
      </c>
      <c r="D804" s="14" t="s">
        <v>64</v>
      </c>
      <c r="E804" s="20">
        <v>-0.9</v>
      </c>
      <c r="F804" s="13"/>
      <c r="G804" s="16"/>
      <c r="H804" s="13" t="s">
        <v>53</v>
      </c>
      <c r="J804" s="2" t="s">
        <v>14</v>
      </c>
      <c r="Q804" s="9"/>
      <c r="R804" s="10"/>
    </row>
    <row r="805" spans="1:18" customFormat="1" ht="22.5" x14ac:dyDescent="0.25">
      <c r="A805" s="11">
        <f>IF(J805&lt;&gt;"",COUNTA(J$1:J805),"")</f>
        <v>721</v>
      </c>
      <c r="B805" s="12" t="s">
        <v>1131</v>
      </c>
      <c r="C805" s="13" t="s">
        <v>1071</v>
      </c>
      <c r="D805" s="14" t="s">
        <v>64</v>
      </c>
      <c r="E805" s="20">
        <v>-0.2</v>
      </c>
      <c r="F805" s="13"/>
      <c r="G805" s="16"/>
      <c r="H805" s="13" t="s">
        <v>53</v>
      </c>
      <c r="J805" s="2" t="s">
        <v>14</v>
      </c>
      <c r="Q805" s="9"/>
      <c r="R805" s="10"/>
    </row>
    <row r="806" spans="1:18" customFormat="1" ht="33.75" x14ac:dyDescent="0.25">
      <c r="A806" s="11">
        <f>IF(J806&lt;&gt;"",COUNTA(J$1:J806),"")</f>
        <v>722</v>
      </c>
      <c r="B806" s="12" t="s">
        <v>1132</v>
      </c>
      <c r="C806" s="13" t="s">
        <v>1073</v>
      </c>
      <c r="D806" s="14" t="s">
        <v>52</v>
      </c>
      <c r="E806" s="18">
        <v>-2</v>
      </c>
      <c r="F806" s="13"/>
      <c r="G806" s="16"/>
      <c r="H806" s="13" t="s">
        <v>53</v>
      </c>
      <c r="J806" s="2" t="s">
        <v>14</v>
      </c>
      <c r="Q806" s="9"/>
      <c r="R806" s="10"/>
    </row>
    <row r="807" spans="1:18" customFormat="1" ht="15" x14ac:dyDescent="0.25">
      <c r="A807" s="11">
        <f>IF(J807&lt;&gt;"",COUNTA(J$1:J807),"")</f>
        <v>723</v>
      </c>
      <c r="B807" s="12" t="s">
        <v>1133</v>
      </c>
      <c r="C807" s="13" t="s">
        <v>1075</v>
      </c>
      <c r="D807" s="14" t="s">
        <v>52</v>
      </c>
      <c r="E807" s="18">
        <v>1</v>
      </c>
      <c r="F807" s="13"/>
      <c r="G807" s="16"/>
      <c r="H807" s="13" t="s">
        <v>53</v>
      </c>
      <c r="J807" s="2" t="s">
        <v>14</v>
      </c>
      <c r="Q807" s="9"/>
      <c r="R807" s="10"/>
    </row>
    <row r="808" spans="1:18" customFormat="1" ht="22.5" x14ac:dyDescent="0.25">
      <c r="A808" s="11">
        <f>IF(J808&lt;&gt;"",COUNTA(J$1:J808),"")</f>
        <v>724</v>
      </c>
      <c r="B808" s="12" t="s">
        <v>1134</v>
      </c>
      <c r="C808" s="13" t="s">
        <v>1077</v>
      </c>
      <c r="D808" s="14" t="s">
        <v>52</v>
      </c>
      <c r="E808" s="18">
        <v>1</v>
      </c>
      <c r="F808" s="13"/>
      <c r="G808" s="16"/>
      <c r="H808" s="13" t="s">
        <v>53</v>
      </c>
      <c r="J808" s="2" t="s">
        <v>14</v>
      </c>
      <c r="Q808" s="9"/>
      <c r="R808" s="10"/>
    </row>
    <row r="809" spans="1:18" customFormat="1" ht="22.5" x14ac:dyDescent="0.25">
      <c r="A809" s="11">
        <f>IF(J809&lt;&gt;"",COUNTA(J$1:J809),"")</f>
        <v>725</v>
      </c>
      <c r="B809" s="12" t="s">
        <v>1135</v>
      </c>
      <c r="C809" s="13" t="s">
        <v>1079</v>
      </c>
      <c r="D809" s="14" t="s">
        <v>52</v>
      </c>
      <c r="E809" s="18">
        <v>1</v>
      </c>
      <c r="F809" s="13"/>
      <c r="G809" s="16"/>
      <c r="H809" s="13" t="s">
        <v>53</v>
      </c>
      <c r="J809" s="2" t="s">
        <v>14</v>
      </c>
      <c r="Q809" s="9"/>
      <c r="R809" s="10"/>
    </row>
    <row r="810" spans="1:18" customFormat="1" ht="15" x14ac:dyDescent="0.25">
      <c r="A810" s="11">
        <f>IF(J810&lt;&gt;"",COUNTA(J$1:J810),"")</f>
        <v>726</v>
      </c>
      <c r="B810" s="12" t="s">
        <v>1136</v>
      </c>
      <c r="C810" s="13" t="s">
        <v>1081</v>
      </c>
      <c r="D810" s="14" t="s">
        <v>1082</v>
      </c>
      <c r="E810" s="18">
        <v>2</v>
      </c>
      <c r="F810" s="13"/>
      <c r="G810" s="16"/>
      <c r="H810" s="13" t="s">
        <v>53</v>
      </c>
      <c r="J810" s="2" t="s">
        <v>14</v>
      </c>
      <c r="Q810" s="9"/>
      <c r="R810" s="10"/>
    </row>
    <row r="811" spans="1:18" customFormat="1" ht="33.75" x14ac:dyDescent="0.25">
      <c r="A811" s="11">
        <f>IF(J811&lt;&gt;"",COUNTA(J$1:J811),"")</f>
        <v>727</v>
      </c>
      <c r="B811" s="12" t="s">
        <v>1137</v>
      </c>
      <c r="C811" s="13" t="s">
        <v>1084</v>
      </c>
      <c r="D811" s="14" t="s">
        <v>52</v>
      </c>
      <c r="E811" s="18">
        <v>1</v>
      </c>
      <c r="F811" s="13"/>
      <c r="G811" s="16"/>
      <c r="H811" s="13" t="s">
        <v>53</v>
      </c>
      <c r="J811" s="2" t="s">
        <v>14</v>
      </c>
      <c r="Q811" s="9"/>
      <c r="R811" s="10"/>
    </row>
    <row r="812" spans="1:18" customFormat="1" ht="33.75" x14ac:dyDescent="0.25">
      <c r="A812" s="11">
        <f>IF(J812&lt;&gt;"",COUNTA(J$1:J812),"")</f>
        <v>728</v>
      </c>
      <c r="B812" s="12" t="s">
        <v>1138</v>
      </c>
      <c r="C812" s="13" t="s">
        <v>1086</v>
      </c>
      <c r="D812" s="14" t="s">
        <v>12</v>
      </c>
      <c r="E812" s="17">
        <v>7.4999999999999997E-3</v>
      </c>
      <c r="F812" s="13"/>
      <c r="G812" s="16"/>
      <c r="H812" s="13" t="s">
        <v>1087</v>
      </c>
      <c r="J812" s="2" t="s">
        <v>14</v>
      </c>
      <c r="Q812" s="9"/>
      <c r="R812" s="10"/>
    </row>
    <row r="813" spans="1:18" customFormat="1" ht="33.75" x14ac:dyDescent="0.25">
      <c r="A813" s="11">
        <f>IF(J813&lt;&gt;"",COUNTA(J$1:J813),"")</f>
        <v>729</v>
      </c>
      <c r="B813" s="12" t="s">
        <v>1139</v>
      </c>
      <c r="C813" s="13" t="s">
        <v>623</v>
      </c>
      <c r="D813" s="14" t="s">
        <v>12</v>
      </c>
      <c r="E813" s="17">
        <v>3.5200000000000002E-2</v>
      </c>
      <c r="F813" s="13"/>
      <c r="G813" s="16"/>
      <c r="H813" s="13" t="s">
        <v>1112</v>
      </c>
      <c r="J813" s="2" t="s">
        <v>14</v>
      </c>
      <c r="Q813" s="9"/>
      <c r="R813" s="10"/>
    </row>
    <row r="814" spans="1:18" customFormat="1" ht="33.75" x14ac:dyDescent="0.25">
      <c r="A814" s="11">
        <f>IF(J814&lt;&gt;"",COUNTA(J$1:J814),"")</f>
        <v>730</v>
      </c>
      <c r="B814" s="12" t="s">
        <v>1140</v>
      </c>
      <c r="C814" s="13" t="s">
        <v>1091</v>
      </c>
      <c r="D814" s="14" t="s">
        <v>36</v>
      </c>
      <c r="E814" s="15">
        <v>3.52</v>
      </c>
      <c r="F814" s="13"/>
      <c r="G814" s="16"/>
      <c r="H814" s="13" t="s">
        <v>53</v>
      </c>
      <c r="J814" s="2" t="s">
        <v>14</v>
      </c>
      <c r="Q814" s="9"/>
      <c r="R814" s="10"/>
    </row>
    <row r="815" spans="1:18" customFormat="1" ht="22.5" x14ac:dyDescent="0.25">
      <c r="A815" s="11">
        <f>IF(J815&lt;&gt;"",COUNTA(J$1:J815),"")</f>
        <v>731</v>
      </c>
      <c r="B815" s="12" t="s">
        <v>1141</v>
      </c>
      <c r="C815" s="13" t="s">
        <v>1093</v>
      </c>
      <c r="D815" s="14" t="s">
        <v>12</v>
      </c>
      <c r="E815" s="17">
        <v>3.5200000000000002E-2</v>
      </c>
      <c r="F815" s="13"/>
      <c r="G815" s="16"/>
      <c r="H815" s="13" t="s">
        <v>1094</v>
      </c>
      <c r="J815" s="2" t="s">
        <v>14</v>
      </c>
      <c r="Q815" s="9"/>
      <c r="R815" s="10"/>
    </row>
    <row r="816" spans="1:18" customFormat="1" ht="56.25" x14ac:dyDescent="0.25">
      <c r="A816" s="11">
        <f>IF(J816&lt;&gt;"",COUNTA(J$1:J816),"")</f>
        <v>732</v>
      </c>
      <c r="B816" s="12" t="s">
        <v>1142</v>
      </c>
      <c r="C816" s="13" t="s">
        <v>1096</v>
      </c>
      <c r="D816" s="14" t="s">
        <v>36</v>
      </c>
      <c r="E816" s="19">
        <v>4.048</v>
      </c>
      <c r="F816" s="13"/>
      <c r="G816" s="16"/>
      <c r="H816" s="13" t="s">
        <v>53</v>
      </c>
      <c r="J816" s="2" t="s">
        <v>14</v>
      </c>
      <c r="Q816" s="9"/>
      <c r="R816" s="10"/>
    </row>
    <row r="817" spans="1:30" customFormat="1" ht="33.75" x14ac:dyDescent="0.25">
      <c r="A817" s="11">
        <f>IF(J817&lt;&gt;"",COUNTA(J$1:J817),"")</f>
        <v>733</v>
      </c>
      <c r="B817" s="12" t="s">
        <v>1143</v>
      </c>
      <c r="C817" s="13" t="s">
        <v>1117</v>
      </c>
      <c r="D817" s="14" t="s">
        <v>12</v>
      </c>
      <c r="E817" s="17">
        <v>6.3E-3</v>
      </c>
      <c r="F817" s="13"/>
      <c r="G817" s="16"/>
      <c r="H817" s="13" t="s">
        <v>1118</v>
      </c>
      <c r="J817" s="2" t="s">
        <v>14</v>
      </c>
      <c r="Q817" s="9"/>
      <c r="R817" s="10"/>
    </row>
    <row r="818" spans="1:30" customFormat="1" ht="22.5" x14ac:dyDescent="0.25">
      <c r="A818" s="11">
        <f>IF(J818&lt;&gt;"",COUNTA(J$1:J818),"")</f>
        <v>734</v>
      </c>
      <c r="B818" s="12" t="s">
        <v>1144</v>
      </c>
      <c r="C818" s="13" t="s">
        <v>1120</v>
      </c>
      <c r="D818" s="14" t="s">
        <v>36</v>
      </c>
      <c r="E818" s="15">
        <v>0.63</v>
      </c>
      <c r="F818" s="13"/>
      <c r="G818" s="16"/>
      <c r="H818" s="13" t="s">
        <v>1121</v>
      </c>
      <c r="J818" s="2" t="s">
        <v>14</v>
      </c>
      <c r="Q818" s="9"/>
      <c r="R818" s="10"/>
    </row>
    <row r="819" spans="1:30" customFormat="1" ht="45" x14ac:dyDescent="0.25">
      <c r="A819" s="11">
        <f>IF(J819&lt;&gt;"",COUNTA(J$1:J819),"")</f>
        <v>735</v>
      </c>
      <c r="B819" s="12" t="s">
        <v>1145</v>
      </c>
      <c r="C819" s="13" t="s">
        <v>1123</v>
      </c>
      <c r="D819" s="14" t="s">
        <v>52</v>
      </c>
      <c r="E819" s="18">
        <v>1</v>
      </c>
      <c r="F819" s="13"/>
      <c r="G819" s="16"/>
      <c r="H819" s="13" t="s">
        <v>53</v>
      </c>
      <c r="J819" s="2" t="s">
        <v>14</v>
      </c>
      <c r="Q819" s="9"/>
      <c r="R819" s="10"/>
    </row>
    <row r="820" spans="1:30" customFormat="1" ht="15" x14ac:dyDescent="0.25">
      <c r="A820" s="11">
        <f>IF(J820&lt;&gt;"",COUNTA(J$1:J820),"")</f>
        <v>736</v>
      </c>
      <c r="B820" s="12" t="s">
        <v>1146</v>
      </c>
      <c r="C820" s="13" t="s">
        <v>1125</v>
      </c>
      <c r="D820" s="14" t="s">
        <v>52</v>
      </c>
      <c r="E820" s="18">
        <v>1</v>
      </c>
      <c r="F820" s="13"/>
      <c r="G820" s="16"/>
      <c r="H820" s="13" t="s">
        <v>53</v>
      </c>
      <c r="J820" s="2" t="s">
        <v>14</v>
      </c>
      <c r="Q820" s="9"/>
      <c r="R820" s="10"/>
    </row>
    <row r="821" spans="1:30" customFormat="1" ht="36.75" customHeight="1" x14ac:dyDescent="0.25"/>
    <row r="822" spans="1:30" s="24" customFormat="1" ht="15" x14ac:dyDescent="0.25">
      <c r="A822" s="25"/>
      <c r="B822" s="26" t="s">
        <v>1147</v>
      </c>
      <c r="C822" s="33"/>
      <c r="D822" s="33"/>
      <c r="E822" s="34"/>
      <c r="F822" s="34"/>
      <c r="G822" s="34"/>
      <c r="H822" s="34"/>
      <c r="I822"/>
      <c r="J822"/>
      <c r="K822"/>
      <c r="L822"/>
      <c r="M822"/>
      <c r="N822"/>
      <c r="O822"/>
      <c r="P822"/>
      <c r="Q822" s="27"/>
      <c r="R822" s="27"/>
      <c r="S822" s="27" t="s">
        <v>822</v>
      </c>
      <c r="T822" s="27" t="s">
        <v>822</v>
      </c>
      <c r="U822" s="27" t="s">
        <v>822</v>
      </c>
      <c r="V822" s="27" t="s">
        <v>822</v>
      </c>
      <c r="W822" s="27" t="s">
        <v>822</v>
      </c>
      <c r="X822" s="27" t="s">
        <v>822</v>
      </c>
      <c r="Y822" s="27"/>
      <c r="Z822" s="27"/>
      <c r="AA822" s="27"/>
      <c r="AB822" s="27"/>
      <c r="AC822" s="27"/>
      <c r="AD822" s="27"/>
    </row>
    <row r="823" spans="1:30" s="28" customFormat="1" ht="20.25" customHeight="1" x14ac:dyDescent="0.25">
      <c r="A823" s="29"/>
      <c r="B823" s="26"/>
      <c r="C823" s="35" t="s">
        <v>1148</v>
      </c>
      <c r="D823" s="35"/>
      <c r="E823" s="35"/>
      <c r="F823" s="35"/>
      <c r="G823" s="35"/>
      <c r="H823" s="35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  <c r="AC823" s="30"/>
      <c r="AD823" s="30"/>
    </row>
    <row r="824" spans="1:30" s="24" customFormat="1" ht="15" x14ac:dyDescent="0.25">
      <c r="A824" s="25"/>
      <c r="B824" s="26" t="s">
        <v>1149</v>
      </c>
      <c r="C824" s="33"/>
      <c r="D824" s="33"/>
      <c r="E824" s="34"/>
      <c r="F824" s="34"/>
      <c r="G824" s="34"/>
      <c r="H824" s="34"/>
      <c r="I824"/>
      <c r="J824"/>
      <c r="K824"/>
      <c r="L824"/>
      <c r="M824"/>
      <c r="N824"/>
      <c r="O824"/>
      <c r="P824"/>
      <c r="Q824" s="27"/>
      <c r="R824" s="27"/>
      <c r="S824" s="27"/>
      <c r="T824" s="27"/>
      <c r="U824" s="27"/>
      <c r="V824" s="27"/>
      <c r="W824" s="27"/>
      <c r="X824" s="27"/>
      <c r="Y824" s="27" t="s">
        <v>822</v>
      </c>
      <c r="Z824" s="27" t="s">
        <v>822</v>
      </c>
      <c r="AA824" s="27" t="s">
        <v>822</v>
      </c>
      <c r="AB824" s="27" t="s">
        <v>822</v>
      </c>
      <c r="AC824" s="27" t="s">
        <v>822</v>
      </c>
      <c r="AD824" s="27" t="s">
        <v>822</v>
      </c>
    </row>
    <row r="825" spans="1:30" s="28" customFormat="1" ht="20.25" customHeight="1" x14ac:dyDescent="0.25">
      <c r="A825" s="29"/>
      <c r="C825" s="35" t="s">
        <v>1148</v>
      </c>
      <c r="D825" s="35"/>
      <c r="E825" s="35"/>
      <c r="F825" s="35"/>
      <c r="G825" s="35"/>
      <c r="H825" s="35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  <c r="AC825" s="30"/>
      <c r="AD825" s="30"/>
    </row>
    <row r="827" spans="1:30" customFormat="1" ht="15" x14ac:dyDescent="0.25">
      <c r="B827" s="31"/>
      <c r="D827" s="31"/>
      <c r="F827" s="31"/>
    </row>
    <row r="832" spans="1:30" customFormat="1" ht="15" x14ac:dyDescent="0.25">
      <c r="C832" s="32"/>
    </row>
    <row r="833" spans="3:3" customFormat="1" ht="15" x14ac:dyDescent="0.25">
      <c r="C833" s="32"/>
    </row>
    <row r="834" spans="3:3" customFormat="1" ht="15" x14ac:dyDescent="0.25">
      <c r="C834" s="32"/>
    </row>
  </sheetData>
  <mergeCells count="88">
    <mergeCell ref="A2:H2"/>
    <mergeCell ref="G4:H4"/>
    <mergeCell ref="G5:H5"/>
    <mergeCell ref="A6:H6"/>
    <mergeCell ref="A7:H7"/>
    <mergeCell ref="A22:H22"/>
    <mergeCell ref="A32:H32"/>
    <mergeCell ref="A35:H35"/>
    <mergeCell ref="A49:H49"/>
    <mergeCell ref="A57:H57"/>
    <mergeCell ref="A67:H67"/>
    <mergeCell ref="A75:H75"/>
    <mergeCell ref="A127:H127"/>
    <mergeCell ref="A146:H146"/>
    <mergeCell ref="A149:H149"/>
    <mergeCell ref="A150:H150"/>
    <mergeCell ref="A163:H163"/>
    <mergeCell ref="A173:H173"/>
    <mergeCell ref="A176:H176"/>
    <mergeCell ref="A187:H187"/>
    <mergeCell ref="A195:H195"/>
    <mergeCell ref="A208:H208"/>
    <mergeCell ref="A216:H216"/>
    <mergeCell ref="A249:H249"/>
    <mergeCell ref="A268:H268"/>
    <mergeCell ref="A271:H271"/>
    <mergeCell ref="A296:H296"/>
    <mergeCell ref="A297:H297"/>
    <mergeCell ref="A304:H304"/>
    <mergeCell ref="A307:H307"/>
    <mergeCell ref="A321:H321"/>
    <mergeCell ref="A341:H341"/>
    <mergeCell ref="A349:H349"/>
    <mergeCell ref="A359:H359"/>
    <mergeCell ref="A377:H377"/>
    <mergeCell ref="A380:H380"/>
    <mergeCell ref="A388:H388"/>
    <mergeCell ref="A398:H398"/>
    <mergeCell ref="A411:H411"/>
    <mergeCell ref="A412:H412"/>
    <mergeCell ref="A421:H421"/>
    <mergeCell ref="A432:H432"/>
    <mergeCell ref="A435:H435"/>
    <mergeCell ref="A446:H446"/>
    <mergeCell ref="A454:H454"/>
    <mergeCell ref="A462:H462"/>
    <mergeCell ref="A470:H470"/>
    <mergeCell ref="A520:H520"/>
    <mergeCell ref="A529:H529"/>
    <mergeCell ref="A532:H532"/>
    <mergeCell ref="A542:H542"/>
    <mergeCell ref="A556:H556"/>
    <mergeCell ref="A557:H557"/>
    <mergeCell ref="A558:H558"/>
    <mergeCell ref="A568:H568"/>
    <mergeCell ref="A579:H579"/>
    <mergeCell ref="A595:H595"/>
    <mergeCell ref="A603:H603"/>
    <mergeCell ref="A611:H611"/>
    <mergeCell ref="A629:H629"/>
    <mergeCell ref="A631:H631"/>
    <mergeCell ref="A632:H632"/>
    <mergeCell ref="A640:H640"/>
    <mergeCell ref="A651:H651"/>
    <mergeCell ref="A667:H667"/>
    <mergeCell ref="A675:H675"/>
    <mergeCell ref="A684:H684"/>
    <mergeCell ref="A686:H686"/>
    <mergeCell ref="A687:H687"/>
    <mergeCell ref="A695:H695"/>
    <mergeCell ref="A706:H706"/>
    <mergeCell ref="A717:H717"/>
    <mergeCell ref="A725:H725"/>
    <mergeCell ref="A733:H733"/>
    <mergeCell ref="A751:H751"/>
    <mergeCell ref="A753:H753"/>
    <mergeCell ref="A759:H759"/>
    <mergeCell ref="A760:H760"/>
    <mergeCell ref="A777:H777"/>
    <mergeCell ref="A778:H778"/>
    <mergeCell ref="C824:D824"/>
    <mergeCell ref="E824:H824"/>
    <mergeCell ref="C825:H825"/>
    <mergeCell ref="A799:H799"/>
    <mergeCell ref="A800:H800"/>
    <mergeCell ref="C822:D822"/>
    <mergeCell ref="E822:H822"/>
    <mergeCell ref="C823:H823"/>
  </mergeCells>
  <printOptions horizontalCentered="1"/>
  <pageMargins left="0.31496062874794001" right="0.31496062874794001" top="0.78740155696868896" bottom="0.31496062874794001" header="0.19685038924217199" footer="0.19685038924217199"/>
  <pageSetup paperSize="9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ЛСР_ 06.08.2025 - Ведомость объ</vt:lpstr>
      <vt:lpstr>'ЛСР_ 06.08.2025 - Ведомость объ'!Заголовки_для_печати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Андоськин Андрей Михайлович</cp:lastModifiedBy>
  <cp:lastPrinted>2023-06-08T12:07:32Z</cp:lastPrinted>
  <dcterms:created xsi:type="dcterms:W3CDTF">2020-09-30T08:50:27Z</dcterms:created>
  <dcterms:modified xsi:type="dcterms:W3CDTF">2025-08-19T06:18:07Z</dcterms:modified>
</cp:coreProperties>
</file>