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isk_D\Договоры\ОХРАНА ТРУДА\Новая папка (СИЗ )\письмо 2024\"/>
    </mc:Choice>
  </mc:AlternateContent>
  <xr:revisionPtr revIDLastSave="0" documentId="13_ncr:1_{C4D8B46B-4EC3-410C-AA5F-F1ED32D2C732}" xr6:coauthVersionLast="47" xr6:coauthVersionMax="47" xr10:uidLastSave="{00000000-0000-0000-0000-000000000000}"/>
  <bookViews>
    <workbookView xWindow="-120" yWindow="-120" windowWidth="29040" windowHeight="15840" activeTab="1" xr2:uid="{9BD3B766-614B-4537-9578-0B641807D32F}"/>
  </bookViews>
  <sheets>
    <sheet name="общее кол-во СИЗ" sheetId="1" r:id="rId1"/>
    <sheet name="г. Ангарск" sheetId="2" r:id="rId2"/>
    <sheet name="г. Комсомльск-на-Амуре" sheetId="3" r:id="rId3"/>
  </sheets>
  <definedNames>
    <definedName name="_Hlk158281597" localSheetId="0">'общее кол-во СИЗ'!$B$105</definedName>
    <definedName name="_xlnm._FilterDatabase" localSheetId="0" hidden="1">'общее кол-во СИЗ'!$A$5:$G$101</definedName>
    <definedName name="_xlnm.Print_Area" localSheetId="0">'общее кол-во СИЗ'!$A$1:$G$121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0" i="3" l="1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60" i="1"/>
  <c r="G61" i="1"/>
  <c r="G59" i="1"/>
  <c r="G21" i="1"/>
  <c r="G22" i="1"/>
  <c r="G17" i="1"/>
  <c r="G7" i="1"/>
  <c r="G8" i="1"/>
  <c r="G9" i="1"/>
  <c r="G10" i="1"/>
  <c r="G11" i="1"/>
  <c r="G12" i="1"/>
  <c r="G13" i="1"/>
  <c r="G14" i="1"/>
  <c r="G15" i="1"/>
  <c r="G16" i="1"/>
  <c r="G18" i="1"/>
  <c r="G19" i="1"/>
  <c r="G20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100" i="3" l="1"/>
  <c r="G30" i="2"/>
  <c r="G6" i="1"/>
  <c r="G101" i="1" s="1"/>
</calcChain>
</file>

<file path=xl/sharedStrings.xml><?xml version="1.0" encoding="utf-8"?>
<sst xmlns="http://schemas.openxmlformats.org/spreadsheetml/2006/main" count="736" uniqueCount="133">
  <si>
    <t>№
п/п</t>
  </si>
  <si>
    <t>Наименование товара/
требуемые характеристики</t>
  </si>
  <si>
    <t>Цена за 1 единицу с учетом доставки, без НДС</t>
  </si>
  <si>
    <t>ИТОГО:</t>
  </si>
  <si>
    <t>№ п/п</t>
  </si>
  <si>
    <t>Качественный критерий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</si>
  <si>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</si>
  <si>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</si>
  <si>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</si>
  <si>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- ежеквартальное количество, деленное на 3 месяца</t>
  </si>
  <si>
    <t>_____________________________________________________________________________________</t>
  </si>
  <si>
    <t>доступно к заполнению</t>
  </si>
  <si>
    <t>Периодичность проведения закупки</t>
  </si>
  <si>
    <t>Итоговая стоимость, руб. без НДС</t>
  </si>
  <si>
    <t>* Объем количества (штук, л., кг.) указан годовой:</t>
  </si>
  <si>
    <t xml:space="preserve"> </t>
  </si>
  <si>
    <t>Критерии Покупателя</t>
  </si>
  <si>
    <t xml:space="preserve">
Предложение претендента
</t>
  </si>
  <si>
    <t xml:space="preserve">Условия оплаты </t>
  </si>
  <si>
    <t>Фиксация цены (Срок действия комерческого предложения)</t>
  </si>
  <si>
    <t>ежеквартально</t>
  </si>
  <si>
    <t>2 раза в год</t>
  </si>
  <si>
    <t xml:space="preserve">ЕИ,  (л., кг., шт.) </t>
  </si>
  <si>
    <t>Ориентировочное количество на 2024г.</t>
  </si>
  <si>
    <t xml:space="preserve">                        Предложения Претендента по критериям оценки 
 __________________________________________________________________________________
                        (наименование организации)</t>
  </si>
  <si>
    <t>Приложение № 3</t>
  </si>
  <si>
    <r>
      <rPr>
        <b/>
        <sz val="11"/>
        <color theme="1"/>
        <rFont val="Times New Roman"/>
        <family val="1"/>
        <charset val="204"/>
      </rPr>
      <t>Сапоги мужские кожаные.</t>
    </r>
    <r>
      <rPr>
        <sz val="11"/>
        <color theme="1"/>
        <rFont val="Times New Roman"/>
        <family val="1"/>
        <charset val="204"/>
      </rPr>
      <t xml:space="preserve">
Верх обуви: натуральная кожа.
Подошва – двухслойная ПУ, маслобензостойкая.
Подносок: композитный материал.
Защитные свойства:
- защита от нефти, нефтепродуктов;
-зашита от механических воздействий;
- защита от скольжения по мокрым и зажиренным поверхностям;
- защита от ударов в носочной части;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</si>
  <si>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Сапоги мужские кожаные.</t>
    </r>
    <r>
      <rPr>
        <sz val="11"/>
        <color theme="1"/>
        <rFont val="Times New Roman"/>
        <family val="1"/>
        <charset val="204"/>
      </rPr>
      <t xml:space="preserve">
Верх обуви: натуральная кожа.
Подносок: композитный материал.
Подошва: однослойная или двухслойная ПУ МБС, КЩС.
Защитные свойства:
- защита от нефти, нефтепродуктов;
-зашита от механических воздействий;
- защита от ударов в носочной части;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</si>
  <si>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Костюм влагозащитный.</t>
    </r>
    <r>
      <rPr>
        <sz val="11"/>
        <color theme="1"/>
        <rFont val="Times New Roman"/>
        <family val="1"/>
        <charset val="204"/>
      </rPr>
      <t xml:space="preserve">
Защита от воды, нефти и нефтепродуктов.
Сигнальные элементы: световозвращающие по-лосы.
Защитные свойства:
– защита от воды, спецодежда водонепроницае-мая, 3 класс;
– защита от сырой нефти, нефтяных масел, нефтепродуктов тяжелых и легких фракций, 1-2 класс.</t>
    </r>
  </si>
  <si>
    <r>
      <rPr>
        <b/>
        <sz val="11"/>
        <color theme="1"/>
        <rFont val="Times New Roman"/>
        <family val="1"/>
        <charset val="204"/>
      </rPr>
      <t xml:space="preserve">Комплект термобелья </t>
    </r>
    <r>
      <rPr>
        <sz val="11"/>
        <color theme="1"/>
        <rFont val="Times New Roman"/>
        <family val="1"/>
        <charset val="204"/>
      </rPr>
      <t>(фуфайка, кальсоны) мужской двухслойный с начесом. Температур-ный режим: от –20 до –40 0C.</t>
    </r>
  </si>
  <si>
    <r>
      <rPr>
        <b/>
        <sz val="11"/>
        <color theme="1"/>
        <rFont val="Times New Roman"/>
        <family val="1"/>
        <charset val="204"/>
      </rPr>
      <t>Комплект белья мужского (летнее)</t>
    </r>
    <r>
      <rPr>
        <sz val="11"/>
        <color theme="1"/>
        <rFont val="Times New Roman"/>
        <family val="1"/>
        <charset val="204"/>
      </rPr>
      <t xml:space="preserve"> (трикотажное хлопчатобумажное полотно).</t>
    </r>
  </si>
  <si>
    <r>
      <rPr>
        <b/>
        <sz val="11"/>
        <color theme="1"/>
        <rFont val="Times New Roman"/>
        <family val="1"/>
        <charset val="204"/>
      </rPr>
      <t>Сорочка с воротником (поло)
Цвет: зеленый</t>
    </r>
    <r>
      <rPr>
        <sz val="11"/>
        <color theme="1"/>
        <rFont val="Times New Roman"/>
        <family val="1"/>
        <charset val="204"/>
      </rPr>
      <t xml:space="preserve">
Состав: 100% хлопок, плотность от 175 г/м²</t>
    </r>
  </si>
  <si>
    <r>
      <rPr>
        <b/>
        <sz val="11"/>
        <color theme="1"/>
        <rFont val="Times New Roman"/>
        <family val="1"/>
        <charset val="204"/>
      </rPr>
      <t>Сорочка с воротником (поло)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Цвет: серый</t>
    </r>
    <r>
      <rPr>
        <sz val="11"/>
        <color theme="1"/>
        <rFont val="Times New Roman"/>
        <family val="1"/>
        <charset val="204"/>
      </rPr>
      <t xml:space="preserve">
Состав: 100% хлопок, плотность от 175 г/м²</t>
    </r>
  </si>
  <si>
    <r>
      <rPr>
        <b/>
        <sz val="11"/>
        <color theme="1"/>
        <rFont val="Times New Roman"/>
        <family val="1"/>
        <charset val="204"/>
      </rPr>
      <t>Сапоги мужские утепленные.</t>
    </r>
    <r>
      <rPr>
        <sz val="11"/>
        <color theme="1"/>
        <rFont val="Times New Roman"/>
        <family val="1"/>
        <charset val="204"/>
      </rPr>
      <t xml:space="preserve">
Верх обуви: кожа натуральная.
</t>
    </r>
    <r>
      <rPr>
        <i/>
        <sz val="11"/>
        <color theme="1"/>
        <rFont val="Times New Roman"/>
        <family val="1"/>
        <charset val="204"/>
      </rPr>
      <t>Подкладка: мех натуральный.</t>
    </r>
    <r>
      <rPr>
        <sz val="11"/>
        <color theme="1"/>
        <rFont val="Times New Roman"/>
        <family val="1"/>
        <charset val="204"/>
      </rPr>
      <t xml:space="preserve">
Защитный носок: композитный материал.
Вкладная стелька: стелька из натурального ме-ха. 
Подошва: ПУ/ нитрильная резина, МБС.
Защитные свойства:
- защита от нефти, нефтепродуктов;
-зашита от механических воздействий;
- защита от ударов в носочной части;
- защита от пониженных температур (до +400С);
- защита от скольжения по мокром, загрязнен-ным и другим поверхностям;
- защита от скольжения по зажиренным поверхностям.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</si>
  <si>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 xml:space="preserve">Сапоги утепленные мужские </t>
    </r>
    <r>
      <rPr>
        <sz val="11"/>
        <color theme="1"/>
        <rFont val="Times New Roman"/>
        <family val="1"/>
        <charset val="204"/>
      </rPr>
      <t xml:space="preserve">
Верх обуви: кожа натуральная.
</t>
    </r>
    <r>
      <rPr>
        <i/>
        <sz val="11"/>
        <color theme="1"/>
        <rFont val="Times New Roman"/>
        <family val="1"/>
        <charset val="204"/>
      </rPr>
      <t>Подкладка: многослойный̆ утеплитель – шерсть.</t>
    </r>
    <r>
      <rPr>
        <sz val="11"/>
        <color theme="1"/>
        <rFont val="Times New Roman"/>
        <family val="1"/>
        <charset val="204"/>
      </rPr>
      <t xml:space="preserve">
Защитный̆ носок: композитный материал.
Подошва: МБС.
Защитные свойства:
- защита от нефти, нефтепродуктов;
-зашита от механических воздействий;
- защита от ударов в носочной части;
- защита от пониженных температур (до +400С);
- защита от скольжения по мокром, загрязнен-ным и другим поверхностям;
- защита от скольжения по зажиренным поверхностям;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</si>
  <si>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 xml:space="preserve">Сапоги утепленные женские </t>
    </r>
    <r>
      <rPr>
        <sz val="11"/>
        <color theme="1"/>
        <rFont val="Times New Roman"/>
        <family val="1"/>
        <charset val="204"/>
      </rPr>
      <t xml:space="preserve">
Верх обуви: кожа натуральная.
Подкладка: многослойный утеплитель – шерсть
Защитный носок: композитный материал 
Подошва: МБС.
Защитные свойства:
- защита от нефти, нефтепродуктов;
-зашита от механических воздействий;
- защита от ударов в носочной части;
- защита от пониженных температур (до +400С);
- защита от скольжения по мокром, загрязнен-ным и другим поверхностям;
- защита от скольжения по зажиренным поверхностям;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</si>
  <si>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Сапоги мужские из поливинилхлорида (ПВХ)</t>
    </r>
    <r>
      <rPr>
        <sz val="11"/>
        <color theme="1"/>
        <rFont val="Times New Roman"/>
        <family val="1"/>
        <charset val="204"/>
      </rPr>
      <t xml:space="preserve">
Верх обуви: ПВХ;
Подкладка: текстильный материал;
Подошва: ПВХ, МБС;
Подносок: Композитный;
Подошва маслобензостойкая, предотвращает скольжение на любых видах грунта и зажирен-ных поверхностях. 
Защитные свойства:
- защита от нефти, нефтепродуктов;
-зашита от механических воздействий;
- защита от ударов в носочной части;
- защита от скольжения по мокром, загрязнен-ным и другим поверхностям;
- защита от воды и растворов нетоксичных веществ;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</si>
  <si>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 xml:space="preserve">Защитные открытые очки со стеклом из ударопрочного поликарбоната. </t>
    </r>
    <r>
      <rPr>
        <sz val="11"/>
        <color theme="1"/>
        <rFont val="Times New Roman"/>
        <family val="1"/>
        <charset val="204"/>
      </rPr>
      <t xml:space="preserve">
Покрытие линзы: Устойчивое к химическому воздействию, а также к абразивам.
Защитные свойства: высокопрочная поликар-бонатная линза защищает от летящих частиц, УФ-излучения.
Оптический класс 1.
Цвет линзы: прозрачный.</t>
    </r>
  </si>
  <si>
    <t xml:space="preserve">Обтюратор к защитным открытым очкам </t>
  </si>
  <si>
    <r>
      <rPr>
        <b/>
        <sz val="11"/>
        <color theme="1"/>
        <rFont val="Times New Roman"/>
        <family val="1"/>
        <charset val="204"/>
      </rPr>
      <t>Каскетка защитная</t>
    </r>
    <r>
      <rPr>
        <sz val="11"/>
        <color theme="1"/>
        <rFont val="Times New Roman"/>
        <family val="1"/>
        <charset val="204"/>
      </rPr>
      <t xml:space="preserve">
Защитная каскетка предназначена для защиты головы от сильных ударов о твёрдые неподвиж-ные предметы.
Цвет: синий, темно-синий, черный.</t>
    </r>
  </si>
  <si>
    <r>
      <rPr>
        <b/>
        <sz val="11"/>
        <color theme="1"/>
        <rFont val="Times New Roman"/>
        <family val="1"/>
        <charset val="204"/>
      </rPr>
      <t>Кепи-бейсболка (флуоресцентного оранжевого цвета с элементами из световозвращающего материала).</t>
    </r>
    <r>
      <rPr>
        <sz val="11"/>
        <color theme="1"/>
        <rFont val="Times New Roman"/>
        <family val="1"/>
        <charset val="204"/>
      </rPr>
      <t xml:space="preserve">
Защитные свойства: Защита от общих произ-водственных загрязнений.
Сигнальные элементы: световозвращающие ткань.
Цвет: флуоресцентный оранжевый.</t>
    </r>
  </si>
  <si>
    <r>
      <rPr>
        <b/>
        <sz val="11"/>
        <color theme="1"/>
        <rFont val="Times New Roman"/>
        <family val="1"/>
        <charset val="204"/>
      </rPr>
      <t xml:space="preserve">Наколенники с защитной чашкой. </t>
    </r>
    <r>
      <rPr>
        <sz val="11"/>
        <color theme="1"/>
        <rFont val="Times New Roman"/>
        <family val="1"/>
        <charset val="204"/>
      </rPr>
      <t>Крепление наколенника осуществляется в двух точках с помощью широких эластичных лент-липучек. Наколенники надеваются поверх одежды.
Предназначены для работы в помещении и на улице в любое время года.</t>
    </r>
  </si>
  <si>
    <r>
      <rPr>
        <b/>
        <sz val="11"/>
        <color theme="1"/>
        <rFont val="Times New Roman"/>
        <family val="1"/>
        <charset val="204"/>
      </rPr>
      <t>Фильтр противогазовый UNIX 502 марки A2</t>
    </r>
    <r>
      <rPr>
        <sz val="11"/>
        <color theme="1"/>
        <rFont val="Times New Roman"/>
        <family val="1"/>
        <charset val="204"/>
      </rPr>
      <t xml:space="preserve">
Фильтр предназначен для защиты органов ды-хания от воздействия органических газов и па-ров с температурой кипения выше 65°C.</t>
    </r>
  </si>
  <si>
    <r>
      <rPr>
        <b/>
        <sz val="11"/>
        <color theme="1"/>
        <rFont val="Times New Roman"/>
        <family val="1"/>
        <charset val="204"/>
      </rPr>
      <t>Каска защитная шахтерская «СОМЗ-55 Hammer RAPID» с храповиком</t>
    </r>
    <r>
      <rPr>
        <sz val="11"/>
        <color theme="1"/>
        <rFont val="Times New Roman"/>
        <family val="1"/>
        <charset val="204"/>
      </rPr>
      <t xml:space="preserve">
Цвет: оранжевая </t>
    </r>
  </si>
  <si>
    <t>Комплект обтюраторов для каски (10шт.)</t>
  </si>
  <si>
    <r>
      <rPr>
        <b/>
        <sz val="11"/>
        <color theme="1"/>
        <rFont val="Times New Roman"/>
        <family val="1"/>
        <charset val="204"/>
      </rPr>
      <t>Каска защитная шахтерская «СОМЗ-55 Hammer RAPID» с храповиком</t>
    </r>
    <r>
      <rPr>
        <sz val="11"/>
        <color theme="1"/>
        <rFont val="Times New Roman"/>
        <family val="1"/>
        <charset val="204"/>
      </rPr>
      <t xml:space="preserve">
Цвет: красная</t>
    </r>
  </si>
  <si>
    <r>
      <rPr>
        <b/>
        <sz val="11"/>
        <color theme="1"/>
        <rFont val="Times New Roman"/>
        <family val="1"/>
        <charset val="204"/>
      </rPr>
      <t>Каска защитная шахтерская «СОМЗ-55 Hammer RAPID» с храповиком</t>
    </r>
    <r>
      <rPr>
        <sz val="11"/>
        <color theme="1"/>
        <rFont val="Times New Roman"/>
        <family val="1"/>
        <charset val="204"/>
      </rPr>
      <t xml:space="preserve">
Цвет: белый</t>
    </r>
  </si>
  <si>
    <r>
      <rPr>
        <b/>
        <sz val="11"/>
        <color theme="1"/>
        <rFont val="Times New Roman"/>
        <family val="1"/>
        <charset val="204"/>
      </rPr>
      <t>Шапка-подшлемник, утепленный под каску</t>
    </r>
    <r>
      <rPr>
        <sz val="11"/>
        <color theme="1"/>
        <rFont val="Times New Roman"/>
        <family val="1"/>
        <charset val="204"/>
      </rPr>
      <t xml:space="preserve">
Шапка-подшлемник для III и IV и Особого кли-матических поясов.
Наличие креплений под каску.</t>
    </r>
  </si>
  <si>
    <r>
      <rPr>
        <b/>
        <sz val="11"/>
        <color theme="1"/>
        <rFont val="Times New Roman"/>
        <family val="1"/>
        <charset val="204"/>
      </rPr>
      <t xml:space="preserve">Нарукавники </t>
    </r>
    <r>
      <rPr>
        <sz val="11"/>
        <color theme="1"/>
        <rFont val="Times New Roman"/>
        <family val="1"/>
        <charset val="204"/>
      </rPr>
      <t xml:space="preserve">
Материал: полиуретан.
Для защиты нижней части рук во время работы от нефтепродуктов, воды. 
Для защиты от ОПЗ в диапазоне температур от –60 до +40 0С.</t>
    </r>
  </si>
  <si>
    <r>
      <rPr>
        <b/>
        <sz val="11"/>
        <color theme="1"/>
        <rFont val="Times New Roman"/>
        <family val="1"/>
        <charset val="204"/>
      </rPr>
      <t>Шапка трикотажная двойная с утеплителем.</t>
    </r>
    <r>
      <rPr>
        <sz val="11"/>
        <color theme="1"/>
        <rFont val="Times New Roman"/>
        <family val="1"/>
        <charset val="204"/>
      </rPr>
      <t xml:space="preserve">
Цвет: темно-синий или черный.</t>
    </r>
  </si>
  <si>
    <r>
      <rPr>
        <b/>
        <sz val="11"/>
        <color theme="1"/>
        <rFont val="Times New Roman"/>
        <family val="1"/>
        <charset val="204"/>
      </rPr>
      <t>Костюм зимний для защиты от нефти, нефте-продуктов, воздействия статического элек-тричества, кратковременного воздействия пламени, механических воздействий и ОПЗ.
(куртка + полукомбинезон)</t>
    </r>
    <r>
      <rPr>
        <sz val="11"/>
        <color theme="1"/>
        <rFont val="Times New Roman"/>
        <family val="1"/>
        <charset val="204"/>
      </rPr>
      <t xml:space="preserve">
Защитные свойства:
- защита от химических факторов: нефтепродуктов тяжелых фракций и нефтяных масел, 2 класс;
- защита от пониженных температур и ветра, 3(4) класс;
- защита от воздействия статического электричества;
защита от механических воздействий: истирания;
- защита от общих производственных загрязнений.
Сигнальные элементы: световозвращающие полосы шириной 50 мм.</t>
    </r>
  </si>
  <si>
    <r>
      <rPr>
        <b/>
        <sz val="11"/>
        <color theme="1"/>
        <rFont val="Times New Roman"/>
        <family val="1"/>
        <charset val="204"/>
      </rPr>
      <t>Костюм летний мужской из антистатической ткани для защиты от нефтепродуктов и крат-ковременного воздействия пламени.
(Куртка + брюки или полукомбинезон)</t>
    </r>
    <r>
      <rPr>
        <sz val="11"/>
        <color theme="1"/>
        <rFont val="Times New Roman"/>
        <family val="1"/>
        <charset val="204"/>
      </rPr>
      <t xml:space="preserve">
Защитные свойства:
- защиты от нефтепродуктов легких фракций, 1,2 класс;
- защита от кратковременного воздействия открытого пламени;
- защита от воздействия статического электричества;
- защита от механических воздействий (истирания) и общих производственных загрязнений.
Сигнальные элементы: огнестойкие световозвращающие полосы шириной 50 мм.</t>
    </r>
  </si>
  <si>
    <r>
      <rPr>
        <b/>
        <sz val="11"/>
        <color theme="1"/>
        <rFont val="Times New Roman"/>
        <family val="1"/>
        <charset val="204"/>
      </rPr>
      <t>Искробезопасная страховочная привязь для работы в опорном пространстве, в том числе во взрывоопасной среде (размер 1,2).</t>
    </r>
    <r>
      <rPr>
        <sz val="11"/>
        <color theme="1"/>
        <rFont val="Times New Roman"/>
        <family val="1"/>
        <charset val="204"/>
      </rPr>
      <t xml:space="preserve">
•	2 страховочные точки – на груди и на спине – регулируемые по высоте;
•	удлинитель страховочной точки на спине;
•	выполнена из материалов, исключающих искрообразование и предотвращающих образование заряда статического электричества.</t>
    </r>
  </si>
  <si>
    <r>
      <rPr>
        <b/>
        <sz val="11"/>
        <color theme="1"/>
        <rFont val="Times New Roman"/>
        <family val="1"/>
        <charset val="204"/>
      </rPr>
      <t xml:space="preserve">Жилет сигнальный </t>
    </r>
    <r>
      <rPr>
        <sz val="11"/>
        <color theme="1"/>
        <rFont val="Times New Roman"/>
        <family val="1"/>
        <charset val="204"/>
      </rPr>
      <t xml:space="preserve">
Застежка: на пуговицах
Карманы: накладные.
</t>
    </r>
    <r>
      <rPr>
        <i/>
        <sz val="11"/>
        <color theme="1"/>
        <rFont val="Times New Roman"/>
        <family val="1"/>
        <charset val="204"/>
      </rPr>
      <t>Цвет: флуоресцентный оранжевый</t>
    </r>
  </si>
  <si>
    <r>
      <rPr>
        <b/>
        <sz val="11"/>
        <color theme="1"/>
        <rFont val="Times New Roman"/>
        <family val="1"/>
        <charset val="204"/>
      </rPr>
      <t xml:space="preserve">Жилет сигнальный </t>
    </r>
    <r>
      <rPr>
        <sz val="11"/>
        <color theme="1"/>
        <rFont val="Times New Roman"/>
        <family val="1"/>
        <charset val="204"/>
      </rPr>
      <t xml:space="preserve">
Застежка: на пуговицах
Карманы: накладные.
</t>
    </r>
    <r>
      <rPr>
        <i/>
        <sz val="11"/>
        <color theme="1"/>
        <rFont val="Times New Roman"/>
        <family val="1"/>
        <charset val="204"/>
      </rPr>
      <t>Цвет: флуоресцентный желтый</t>
    </r>
  </si>
  <si>
    <r>
      <rPr>
        <b/>
        <sz val="11"/>
        <color theme="1"/>
        <rFont val="Times New Roman"/>
        <family val="1"/>
        <charset val="204"/>
      </rPr>
      <t>Рукавицы утепленные.</t>
    </r>
    <r>
      <rPr>
        <sz val="11"/>
        <color theme="1"/>
        <rFont val="Times New Roman"/>
        <family val="1"/>
        <charset val="204"/>
      </rPr>
      <t xml:space="preserve">
Утеплитель – ватин.</t>
    </r>
  </si>
  <si>
    <r>
      <rPr>
        <b/>
        <sz val="11"/>
        <color theme="1"/>
        <rFont val="Times New Roman"/>
        <family val="1"/>
        <charset val="204"/>
      </rPr>
      <t>Полукомбинезон мужской зимний</t>
    </r>
    <r>
      <rPr>
        <sz val="11"/>
        <color theme="1"/>
        <rFont val="Times New Roman"/>
        <family val="1"/>
        <charset val="204"/>
      </rPr>
      <t xml:space="preserve">
Материал: смесовая с масловодоотталкивающей отделкой, плотность от 200 г/кв.м.
Сигнальные элементы: световозвращающие полосы шириной 50 мм.
Защитные свойства:
- защита от пониженных температур и ветра, 3(4) класс;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</si>
  <si>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Куртка мужская зимняя</t>
    </r>
    <r>
      <rPr>
        <sz val="11"/>
        <color theme="1"/>
        <rFont val="Times New Roman"/>
        <family val="1"/>
        <charset val="204"/>
      </rPr>
      <t xml:space="preserve">
Материал: смесовая с масловодоотталкивающей отделкой, плотность от 200 г/кв.м.
Сигнальные элементы: световозвращающие по-лосы шириной 50 мм.
Защитные свойства:
- защита от пониженных температур и ветра, 3(4) класс;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</si>
  <si>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Жилет мужской утепленный.</t>
    </r>
    <r>
      <rPr>
        <sz val="11"/>
        <color theme="1"/>
        <rFont val="Times New Roman"/>
        <family val="1"/>
        <charset val="204"/>
      </rPr>
      <t xml:space="preserve">
Застежка на молнию.
Ткань верха: смесовая, с масловодоотталкивающей отделкой.
Защитные свойства: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</si>
  <si>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Жилет мужской утепленный (ИТР).</t>
    </r>
    <r>
      <rPr>
        <sz val="11"/>
        <color theme="1"/>
        <rFont val="Times New Roman"/>
        <family val="1"/>
        <charset val="204"/>
      </rPr>
      <t xml:space="preserve">
Застежка на молнию.
Ткань верха: смесовая, с масловодоотталкивающей отделкой.
Защитные свойства: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</si>
  <si>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Перчатки защитные с полным покрытием из ПВХ, морозостойкие</t>
    </r>
    <r>
      <rPr>
        <sz val="11"/>
        <color theme="1"/>
        <rFont val="Times New Roman"/>
        <family val="1"/>
        <charset val="204"/>
      </rPr>
      <t xml:space="preserve">
Защитные свойства: 
•	от механических воздействий (истирания);
•	от сырой нефти;
•	от продуктов тяжелых фракций и нефтяных масел;
•	от пониженных температур.</t>
    </r>
  </si>
  <si>
    <r>
      <rPr>
        <b/>
        <sz val="11"/>
        <color theme="1"/>
        <rFont val="Times New Roman"/>
        <family val="1"/>
        <charset val="204"/>
      </rPr>
      <t>Перчатки-краги защитные с полным нитрильным покрытием.</t>
    </r>
    <r>
      <rPr>
        <sz val="11"/>
        <color theme="1"/>
        <rFont val="Times New Roman"/>
        <family val="1"/>
        <charset val="204"/>
      </rPr>
      <t xml:space="preserve">
Защитные свойства:
•	от механических воздействий (истирания);
•	от продуктов тяжелых фракций и нефтяных масел;
•	от сырой нефти;
•	от контакта с нагретой поверхностью от 100 0C до 400 0С;
•	от воздействия статического электричества.</t>
    </r>
  </si>
  <si>
    <r>
      <rPr>
        <b/>
        <sz val="11"/>
        <color theme="1"/>
        <rFont val="Times New Roman"/>
        <family val="1"/>
        <charset val="204"/>
      </rPr>
      <t>Перчатки трикотажные с точечным ПВХ-покрытием ладони (не ниже 10 класса)</t>
    </r>
    <r>
      <rPr>
        <sz val="11"/>
        <color theme="1"/>
        <rFont val="Times New Roman"/>
        <family val="1"/>
        <charset val="204"/>
      </rPr>
      <t xml:space="preserve">
Защитные свойства:
- для защиты рук от механических воздействий (истирания).
Цвет: черный.</t>
    </r>
  </si>
  <si>
    <r>
      <rPr>
        <b/>
        <sz val="11"/>
        <color theme="1"/>
        <rFont val="Times New Roman"/>
        <family val="1"/>
        <charset val="204"/>
      </rPr>
      <t>Брюки женские для защиты от механических воздействий и ОПЗ.</t>
    </r>
    <r>
      <rPr>
        <sz val="11"/>
        <color theme="1"/>
        <rFont val="Times New Roman"/>
        <family val="1"/>
        <charset val="204"/>
      </rPr>
      <t xml:space="preserve">
Защитные свойства:
– защита от механических воздействий: истирания
– защита от общих производственных загрязнений.
Состав: хлопок-100%, плотность 250 г/м²</t>
    </r>
  </si>
  <si>
    <r>
      <rPr>
        <b/>
        <sz val="11"/>
        <color theme="1"/>
        <rFont val="Times New Roman"/>
        <family val="1"/>
        <charset val="204"/>
      </rPr>
      <t>Куртка женская для защиты от механических воздействий и ОПЗ.</t>
    </r>
    <r>
      <rPr>
        <sz val="11"/>
        <color theme="1"/>
        <rFont val="Times New Roman"/>
        <family val="1"/>
        <charset val="204"/>
      </rPr>
      <t xml:space="preserve">
Защитные свойства:
– защита от механических воздействий: истирания
– защита от общих производственных загрязнений.
Состав: хлопок-100%, плотность 250 г/м²</t>
    </r>
  </si>
  <si>
    <r>
      <rPr>
        <b/>
        <sz val="11"/>
        <color theme="1"/>
        <rFont val="Times New Roman"/>
        <family val="1"/>
        <charset val="204"/>
      </rPr>
      <t>Костюм женский летний.</t>
    </r>
    <r>
      <rPr>
        <sz val="11"/>
        <color theme="1"/>
        <rFont val="Times New Roman"/>
        <family val="1"/>
        <charset val="204"/>
      </rPr>
      <t xml:space="preserve">
Защитные свойства:
– защита от механических воздействий: истирания
– защита от общих производственных загрязнений.
Состав: хлопок-100%, плотность 250 г/м²</t>
    </r>
  </si>
  <si>
    <r>
      <rPr>
        <b/>
        <sz val="11"/>
        <color theme="1"/>
        <rFont val="Times New Roman"/>
        <family val="1"/>
        <charset val="204"/>
      </rPr>
      <t>Туфли женские текстильные</t>
    </r>
    <r>
      <rPr>
        <sz val="11"/>
        <color theme="1"/>
        <rFont val="Times New Roman"/>
        <family val="1"/>
        <charset val="204"/>
      </rPr>
      <t xml:space="preserve">
Защитные свойства:
-защита от нефти и нефтепродуктов;
-защита от механических воздействий;
- защита от ОПЗ.</t>
    </r>
  </si>
  <si>
    <r>
      <rPr>
        <b/>
        <sz val="11"/>
        <color theme="1"/>
        <rFont val="Times New Roman"/>
        <family val="1"/>
        <charset val="204"/>
      </rPr>
      <t>Туфли (полуботинки) женские.</t>
    </r>
    <r>
      <rPr>
        <sz val="11"/>
        <color theme="1"/>
        <rFont val="Times New Roman"/>
        <family val="1"/>
        <charset val="204"/>
      </rPr>
      <t xml:space="preserve">
Верх обуви: натуральная кожа.
Подошва: однослойный полиуретан.
Защитные свойства:
- защита от нефти и нефтепродуктов;
- защита от ОПЗ.</t>
    </r>
  </si>
  <si>
    <r>
      <rPr>
        <b/>
        <sz val="11"/>
        <color theme="1"/>
        <rFont val="Times New Roman"/>
        <family val="1"/>
        <charset val="204"/>
      </rPr>
      <t>Перчатки латексные с хлопковым напылением внутри.</t>
    </r>
    <r>
      <rPr>
        <sz val="11"/>
        <color theme="1"/>
        <rFont val="Times New Roman"/>
        <family val="1"/>
        <charset val="204"/>
      </rPr>
      <t xml:space="preserve">
Основа: латекс.
Напыление: хлопковое.</t>
    </r>
  </si>
  <si>
    <r>
      <rPr>
        <b/>
        <sz val="11"/>
        <color theme="1"/>
        <rFont val="Times New Roman"/>
        <family val="1"/>
        <charset val="204"/>
      </rPr>
      <t>Полуботинки (сандалеты) мужские с перфорацией.</t>
    </r>
    <r>
      <rPr>
        <sz val="11"/>
        <color theme="1"/>
        <rFont val="Times New Roman"/>
        <family val="1"/>
        <charset val="204"/>
      </rPr>
      <t xml:space="preserve">
Верх обуви: кожа натуральная, подошва МБС
Подносок: термопласт.
Цвет: черный.
Защитные свойства:
- защита от нефти и нефтепродуктов;
- защита от механических воздействий;
- защита от ОПЗ.</t>
    </r>
  </si>
  <si>
    <r>
      <rPr>
        <b/>
        <sz val="11"/>
        <color theme="1"/>
        <rFont val="Times New Roman"/>
        <family val="1"/>
        <charset val="204"/>
      </rPr>
      <t>Полуботинки кожаные мужские.</t>
    </r>
    <r>
      <rPr>
        <sz val="11"/>
        <color theme="1"/>
        <rFont val="Times New Roman"/>
        <family val="1"/>
        <charset val="204"/>
      </rPr>
      <t xml:space="preserve">
Верх обуви: кожа натуральная, подошва МБС
Цвет: черный.
Защитные свойства:
- защита от нефти и нефтепродуктов;
- защита от механических воздействий;
- защита от ОПЗ.</t>
    </r>
  </si>
  <si>
    <r>
      <rPr>
        <b/>
        <sz val="11"/>
        <color theme="1"/>
        <rFont val="Times New Roman"/>
        <family val="1"/>
        <charset val="204"/>
      </rPr>
      <t>Рукавицы из парусины полульняной (брезент).</t>
    </r>
    <r>
      <rPr>
        <sz val="11"/>
        <color theme="1"/>
        <rFont val="Times New Roman"/>
        <family val="1"/>
        <charset val="204"/>
      </rPr>
      <t xml:space="preserve">
Предназначены для защиты рук от механических воздействий и общих производственных загрязнений, от искр, брызг расплавленного металла и окалины.
Материал: Брезент, плотность от 480 г/кв.м.</t>
    </r>
  </si>
  <si>
    <t>Вкладыши (беруши) противошумные на шнурке, в индивидуальной упаковке.</t>
  </si>
  <si>
    <r>
      <rPr>
        <b/>
        <sz val="11"/>
        <color theme="1"/>
        <rFont val="Times New Roman"/>
        <family val="1"/>
        <charset val="204"/>
      </rPr>
      <t>Костюм мужской летний (куртка + полукомбинезон), с потайной застежкой на пуговицы.</t>
    </r>
    <r>
      <rPr>
        <sz val="11"/>
        <color theme="1"/>
        <rFont val="Times New Roman"/>
        <family val="1"/>
        <charset val="204"/>
      </rPr>
      <t xml:space="preserve">
Защитные свойства:
- защита от механических воздействий: истирания;
- защита от общих производственных загрязнений.
Ткань: смесовая с масловодоотталкивающей отделкой, плотность от 200 г/кв.м.
Сигнальные элементы: световозвращающие полосы шириной 50 мм.</t>
    </r>
  </si>
  <si>
    <r>
      <rPr>
        <b/>
        <sz val="11"/>
        <color theme="1"/>
        <rFont val="Times New Roman"/>
        <family val="1"/>
        <charset val="204"/>
      </rPr>
      <t>Кепи-бейсболка</t>
    </r>
    <r>
      <rPr>
        <sz val="11"/>
        <color theme="1"/>
        <rFont val="Times New Roman"/>
        <family val="1"/>
        <charset val="204"/>
      </rPr>
      <t xml:space="preserve">
Цвет: темно-синий, черный.</t>
    </r>
  </si>
  <si>
    <r>
      <rPr>
        <b/>
        <sz val="11"/>
        <color theme="1"/>
        <rFont val="Times New Roman"/>
        <family val="1"/>
        <charset val="204"/>
      </rPr>
      <t>Плащ для защиты от воды.</t>
    </r>
    <r>
      <rPr>
        <sz val="11"/>
        <color theme="1"/>
        <rFont val="Times New Roman"/>
        <family val="1"/>
        <charset val="204"/>
      </rPr>
      <t xml:space="preserve">
Ткань: 100% полиэфир, плотность от 225 г/кв.м. 
Цвет: темно-синий.</t>
    </r>
  </si>
  <si>
    <r>
      <rPr>
        <b/>
        <sz val="11"/>
        <color theme="1"/>
        <rFont val="Times New Roman"/>
        <family val="1"/>
        <charset val="204"/>
      </rPr>
      <t>Костюм зимний женский (куртка + полукомбинезон) или отдельно куртка + полукомбинезон.</t>
    </r>
    <r>
      <rPr>
        <sz val="11"/>
        <color theme="1"/>
        <rFont val="Times New Roman"/>
        <family val="1"/>
        <charset val="204"/>
      </rPr>
      <t xml:space="preserve">
Защитные свойства:
- защита от пониженных температур и ветра, 3(4) класс;
- защита от механических воздействий: истирания;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</si>
  <si>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Костюм мужской, защита от искр и брызг расплавленного металла, 2 класс защиты.</t>
    </r>
    <r>
      <rPr>
        <sz val="11"/>
        <color theme="1"/>
        <rFont val="Times New Roman"/>
        <family val="1"/>
        <charset val="204"/>
      </rPr>
      <t xml:space="preserve">
Защитные свойства:
– защита от повышенных температур: от искр и брызг расплавленного металла, металлической окалины, 2 класс;
– защита от повышенных температур: от кратковременного воздействия открытого пламени, ограниченное распространение пламени;
- защита от повышенных температур;
- защита от механических воздействий (истирания);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</si>
  <si>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Сапоги зимние мужские «Сварщик» (для сварочных работ)</t>
    </r>
    <r>
      <rPr>
        <sz val="11"/>
        <color theme="1"/>
        <rFont val="Times New Roman"/>
        <family val="1"/>
        <charset val="204"/>
      </rPr>
      <t xml:space="preserve">
Материал верха: натуральная термостойкая кожа.
Утеплитель: натуральный мех
Защитные свойства подошвы: КЩС, МБС
Подносок: композитный материал.
Защитные свойства:
- защита от сырой нефти и нефтепродуктов;
- защита от ударов в носочной части;
- защита от скольжения по зажиренным поверхностям;
- защита от контакта с нагретыми поверхностями;
- защита от искр, брызг расплавленного металла, окалины;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</si>
  <si>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Перчатки из спилка КРС с крагами.</t>
    </r>
    <r>
      <rPr>
        <sz val="11"/>
        <color theme="1"/>
        <rFont val="Times New Roman"/>
        <family val="1"/>
        <charset val="204"/>
      </rPr>
      <t xml:space="preserve">
Защитные свойства:
- защита от контакта с нагретыми поверхностя-ми, от искр и брызг расплавленного металла.
Материал: спилок КРС.</t>
    </r>
  </si>
  <si>
    <r>
      <rPr>
        <b/>
        <sz val="11"/>
        <color theme="1"/>
        <rFont val="Times New Roman"/>
        <family val="1"/>
        <charset val="204"/>
      </rPr>
      <t>Очки для сварщиков.</t>
    </r>
    <r>
      <rPr>
        <sz val="11"/>
        <color theme="1"/>
        <rFont val="Times New Roman"/>
        <family val="1"/>
        <charset val="204"/>
      </rPr>
      <t xml:space="preserve">
Очки сварщика закрытого типа.
Оптический класс: №1. 
Покрытие: против царапин и запотевания.
Защита: от ультрафиолетового и инфракрасно-го излучений.
Степень затемнения: 5</t>
    </r>
  </si>
  <si>
    <r>
      <rPr>
        <b/>
        <sz val="11"/>
        <color theme="1"/>
        <rFont val="Times New Roman"/>
        <family val="1"/>
        <charset val="204"/>
      </rPr>
      <t>Перчатки- краги из спилка, утепленные.</t>
    </r>
    <r>
      <rPr>
        <sz val="11"/>
        <color theme="1"/>
        <rFont val="Times New Roman"/>
        <family val="1"/>
        <charset val="204"/>
      </rPr>
      <t xml:space="preserve">
Предназначены для защиты рук от искр, брызг расплавленного металла, окалины; от понижен-ных температур (для эксплуатации в I-II, III, IV и Особом климатических поясах).
Материал: спилок КРС + утеплитель.</t>
    </r>
  </si>
  <si>
    <r>
      <rPr>
        <b/>
        <sz val="11"/>
        <color theme="1"/>
        <rFont val="Times New Roman"/>
        <family val="1"/>
        <charset val="204"/>
      </rPr>
      <t>Ботинки мужские кожаные для сварочных работ.</t>
    </r>
    <r>
      <rPr>
        <sz val="11"/>
        <color theme="1"/>
        <rFont val="Times New Roman"/>
        <family val="1"/>
        <charset val="204"/>
      </rPr>
      <t xml:space="preserve">
Верх обуви: термостойкая натуральная кожа.
Защитные носки: композитный материал.
Защитные свойства:
- защита от сырой нефти и нефтепродуктов;
- защита от ударов в носочной части;
- защита от скольжения по зажиренным поверхностям;
- защита от контакта с нагретыми поверхностями;
- защита от искр, брызг расплавленного металла, окалины;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</si>
  <si>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Костюм сварщика зимний, 2 класс защиты</t>
    </r>
    <r>
      <rPr>
        <sz val="11"/>
        <color theme="1"/>
        <rFont val="Times New Roman"/>
        <family val="1"/>
        <charset val="204"/>
      </rPr>
      <t xml:space="preserve">
Куртка + брюки
Защитные свойства:
- защита от искр и брызг расплавленного металла, металлической окалины, 2 класс;
– защита от кратковременного воздействия открытого пламени;
- защита от контакта с нагретыми поверхностями, эксплуатационный уровень;
– защита от пониженных температур и ветра, 3(4) класс;
– защита от механических воздействий (истирания);
– защита от общих производственных загрязнений.
Ткань: 100% хлопок, с нефтемасловодоотталкивающей и огнестойкой                                                                            Утеплитель: съемный.</t>
    </r>
  </si>
  <si>
    <r>
      <rPr>
        <b/>
        <sz val="11"/>
        <color theme="1"/>
        <rFont val="Times New Roman"/>
        <family val="1"/>
        <charset val="204"/>
      </rPr>
      <t>Защитный лицевой щиток сварщика НН75 Crystaline Ямал BIOT или аналог</t>
    </r>
    <r>
      <rPr>
        <sz val="11"/>
        <color theme="1"/>
        <rFont val="Times New Roman"/>
        <family val="1"/>
        <charset val="204"/>
      </rPr>
      <t xml:space="preserve">
- Рабочая зона видимости 92×42 мм;
- Регулировка затемнения – внешняя от 9 до 13;
- Регулировка времени осветления от мини-мального до максимального (мгновенное освет-ление) надежно защищает глаза сварщика от ИК- и УФ-излучений;
- Диапазон рабочих температур от −5 до +55 0С;
- Оптические свойства 1/1/1/2;
- Естественная цветопередача;
- Режим шлифовки;
- Степень затемнения: 9-13 DIN.</t>
    </r>
  </si>
  <si>
    <r>
      <rPr>
        <b/>
        <sz val="11"/>
        <color theme="1"/>
        <rFont val="Times New Roman"/>
        <family val="1"/>
        <charset val="204"/>
      </rPr>
      <t>Очки защитные открытые с боковой защитой.</t>
    </r>
    <r>
      <rPr>
        <sz val="11"/>
        <color theme="1"/>
        <rFont val="Times New Roman"/>
        <family val="1"/>
        <charset val="204"/>
      </rPr>
      <t xml:space="preserve">
Конструкция: возможно использовать с корригирующими очками. 
Защитные свойства: 
- защищает от летящих частиц;
- УФ-излучения.
Оптический класс 1.                                                             Цвет линз: прозрачный.  </t>
    </r>
  </si>
  <si>
    <r>
      <rPr>
        <b/>
        <sz val="11"/>
        <color theme="1"/>
        <rFont val="Times New Roman"/>
        <family val="1"/>
        <charset val="204"/>
      </rPr>
      <t>Рукавицы меховые с кожаным наладонником.</t>
    </r>
    <r>
      <rPr>
        <sz val="11"/>
        <color theme="1"/>
        <rFont val="Times New Roman"/>
        <family val="1"/>
        <charset val="204"/>
      </rPr>
      <t xml:space="preserve">
Рукавицы для защиты рук от механических воздействий (истирания) и общих производственных загрязнений в условиях воздействия пониженных температур.
Утеплитель: натуральная овчина.
Наладонник: натуральная кожа.</t>
    </r>
  </si>
  <si>
    <r>
      <rPr>
        <b/>
        <sz val="11"/>
        <color theme="1"/>
        <rFont val="Times New Roman"/>
        <family val="1"/>
        <charset val="204"/>
      </rPr>
      <t>Костюм мужской зимний (куртка + полукомбинезон).</t>
    </r>
    <r>
      <rPr>
        <sz val="11"/>
        <color theme="1"/>
        <rFont val="Times New Roman"/>
        <family val="1"/>
        <charset val="204"/>
      </rPr>
      <t xml:space="preserve">
Куртка со съемным утеплителем.
Защитные свойства:
– защита от пониженных температур и ветра, 4 класс;
– защита от механических воздействий: истирания;
– защита от общих производственных загрязнений.
Ткань: смесовая с масловодоотталкивающей отделкой.
Сигнальные элементы: световозвращающие полосы шириной 50 мм.</t>
    </r>
  </si>
  <si>
    <r>
      <rPr>
        <b/>
        <sz val="11"/>
        <color theme="1"/>
        <rFont val="Times New Roman"/>
        <family val="1"/>
        <charset val="204"/>
      </rPr>
      <t>Костюм соответствует 3 классу сигнальной одежды повышенной видимости (Куртка + полукомбинезон)</t>
    </r>
    <r>
      <rPr>
        <sz val="11"/>
        <color theme="1"/>
        <rFont val="Times New Roman"/>
        <family val="1"/>
        <charset val="204"/>
      </rPr>
      <t xml:space="preserve">
Защитные свойства:
– спецодежда сигнальная повышенной видимости, 3 класс;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</si>
  <si>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Плащ влагозащитный ПВХ</t>
    </r>
    <r>
      <rPr>
        <sz val="11"/>
        <color theme="1"/>
        <rFont val="Times New Roman"/>
        <family val="1"/>
        <charset val="204"/>
      </rPr>
      <t xml:space="preserve">
соответствует 3 классу сигнальной одежды повышенной видимости
Конструкция: с застежкой на молнию, с карманами с клапанами. 
Сигнальные элементы: световозвращающие полосы шириной 50 мм.
Цвет: флуоресцентный оранжевый.</t>
    </r>
  </si>
  <si>
    <r>
      <rPr>
        <b/>
        <sz val="11"/>
        <color theme="1"/>
        <rFont val="Times New Roman"/>
        <family val="1"/>
        <charset val="204"/>
      </rPr>
      <t>Шапка трикотажная двойная с утеплителем.</t>
    </r>
    <r>
      <rPr>
        <sz val="11"/>
        <color theme="1"/>
        <rFont val="Times New Roman"/>
        <family val="1"/>
        <charset val="204"/>
      </rPr>
      <t xml:space="preserve">
Цвет: флуоресцентная оранжевая.</t>
    </r>
  </si>
  <si>
    <r>
      <rPr>
        <b/>
        <sz val="11"/>
        <color theme="1"/>
        <rFont val="Times New Roman"/>
        <family val="1"/>
        <charset val="204"/>
      </rPr>
      <t>Костюм мужской зимний сигнальный (куртка + полукомбинезон или брюки)</t>
    </r>
    <r>
      <rPr>
        <sz val="11"/>
        <color theme="1"/>
        <rFont val="Times New Roman"/>
        <family val="1"/>
        <charset val="204"/>
      </rPr>
      <t xml:space="preserve">
Защитные свойства:
– спецодежда сигнальная повышенной видимости, 3 класс;
– защита от пониженных температур и ветра, 3(4) класс;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</si>
  <si>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Щиток защитный лицевой.</t>
    </r>
    <r>
      <rPr>
        <sz val="11"/>
        <color theme="1"/>
        <rFont val="Times New Roman"/>
        <family val="1"/>
        <charset val="204"/>
      </rPr>
      <t xml:space="preserve">
Защитные свойства:
для защиты головы, глаз и лица спереди, сверху, с боков от твердых частиц, брызг неразъедающих жидкостей.</t>
    </r>
  </si>
  <si>
    <r>
      <rPr>
        <b/>
        <sz val="11"/>
        <color theme="1"/>
        <rFont val="Times New Roman"/>
        <family val="1"/>
        <charset val="204"/>
      </rPr>
      <t>Наушники противошумные.</t>
    </r>
    <r>
      <rPr>
        <sz val="11"/>
        <color theme="1"/>
        <rFont val="Times New Roman"/>
        <family val="1"/>
        <charset val="204"/>
      </rPr>
      <t xml:space="preserve">
Защитные свойства: наушники защищают от воздействия шума до 112 дБ.</t>
    </r>
  </si>
  <si>
    <t>Шапка – ушанка со звукопроводными вставками (слуховые отверстия, которые закрываются маленькими ушками с застежкой).</t>
  </si>
  <si>
    <r>
      <rPr>
        <b/>
        <sz val="11"/>
        <color theme="1"/>
        <rFont val="Times New Roman"/>
        <family val="1"/>
        <charset val="204"/>
      </rPr>
      <t xml:space="preserve">Перчатки (рукавицы) полушерстяные с накладками из спилка </t>
    </r>
    <r>
      <rPr>
        <sz val="11"/>
        <color theme="1"/>
        <rFont val="Times New Roman"/>
        <family val="1"/>
        <charset val="204"/>
      </rPr>
      <t xml:space="preserve">
Материал: шерсть – 50%, акрил – 50%.</t>
    </r>
  </si>
  <si>
    <r>
      <rPr>
        <b/>
        <sz val="11"/>
        <color theme="1"/>
        <rFont val="Times New Roman"/>
        <family val="1"/>
        <charset val="204"/>
      </rPr>
      <t>Перчатки с полным нитрильным покрытием.</t>
    </r>
    <r>
      <rPr>
        <sz val="11"/>
        <color theme="1"/>
        <rFont val="Times New Roman"/>
        <family val="1"/>
        <charset val="204"/>
      </rPr>
      <t xml:space="preserve">
Маслостойкие трикотажные перчатки 15 класса вязки.
Защитные свойства: для защиты от механических воздействий (истирание) и общих производственных загрязнений.
Класс вязки: 15.</t>
    </r>
  </si>
  <si>
    <r>
      <rPr>
        <b/>
        <sz val="11"/>
        <color theme="1"/>
        <rFont val="Times New Roman"/>
        <family val="1"/>
        <charset val="204"/>
      </rPr>
      <t>Костюм летний женский (ИТР).</t>
    </r>
    <r>
      <rPr>
        <sz val="11"/>
        <color theme="1"/>
        <rFont val="Times New Roman"/>
        <family val="1"/>
        <charset val="204"/>
      </rPr>
      <t xml:space="preserve">
Защитные свойства:
- защита от механический воздействий;
- защита от ОПЗ.
Наличие:
- масловодоотталкивающая отделка;
- светоотражающие элементы.
Застежка: центральная на молнии.
Состав: полиэфир – 65%, хлопок – 35%, плот-ность от 245 г/м².</t>
    </r>
  </si>
  <si>
    <r>
      <rPr>
        <b/>
        <sz val="11"/>
        <color theme="1"/>
        <rFont val="Times New Roman"/>
        <family val="1"/>
        <charset val="204"/>
      </rPr>
      <t>Костюм мужской летний (ИТР) (куртка + брюки).</t>
    </r>
    <r>
      <rPr>
        <sz val="11"/>
        <color theme="1"/>
        <rFont val="Times New Roman"/>
        <family val="1"/>
        <charset val="204"/>
      </rPr>
      <t xml:space="preserve">
Защитные свойства:
- защита от механический воздействий;
- защита от ОПЗ.
Наличие:
- масловодоотталкивающая отделка;
- светоотражающие элементы.
Застежка: центральная на молнии.
Состав: полиэфир – 65%, хлопок – 35%, плот-ность от 245 г/м².</t>
    </r>
  </si>
  <si>
    <r>
      <rPr>
        <b/>
        <sz val="11"/>
        <color theme="1"/>
        <rFont val="Times New Roman"/>
        <family val="1"/>
        <charset val="204"/>
      </rPr>
      <t>Футболка сигнальная</t>
    </r>
    <r>
      <rPr>
        <sz val="11"/>
        <color theme="1"/>
        <rFont val="Times New Roman"/>
        <family val="1"/>
        <charset val="204"/>
      </rPr>
      <t xml:space="preserve">
Спецодежда сигнальная повышенной видимо-сти, 2 класс.
Цвет: флуоресцентный оранжевый.</t>
    </r>
  </si>
  <si>
    <r>
      <rPr>
        <b/>
        <sz val="11"/>
        <color theme="1"/>
        <rFont val="Times New Roman"/>
        <family val="1"/>
        <charset val="204"/>
      </rPr>
      <t>Рукавицы с точечным ПВХ-покрытием.</t>
    </r>
    <r>
      <rPr>
        <sz val="11"/>
        <color theme="1"/>
        <rFont val="Times New Roman"/>
        <family val="1"/>
        <charset val="204"/>
      </rPr>
      <t xml:space="preserve">
Защитные свойства:
- защита от механический воздействий.
Основа – прочная х/б ткань, плотность 235 г/кв.м.
Наладонник – х/б ткань с точечным ПВХ-покрытием.</t>
    </r>
  </si>
  <si>
    <r>
      <rPr>
        <b/>
        <sz val="11"/>
        <color theme="1"/>
        <rFont val="Times New Roman"/>
        <family val="1"/>
        <charset val="204"/>
      </rPr>
      <t>Комбинезон специальный защитный ограниченного срока использования для защиты от химических факторов.</t>
    </r>
    <r>
      <rPr>
        <sz val="11"/>
        <color theme="1"/>
        <rFont val="Times New Roman"/>
        <family val="1"/>
        <charset val="204"/>
      </rPr>
      <t xml:space="preserve">
Защитные свойства:
Защита от химических факторов.
Материал: спанбонд пленочный ламинат. Плотность материала: от 65 г/кв.м.</t>
    </r>
  </si>
  <si>
    <r>
      <rPr>
        <b/>
        <sz val="11"/>
        <color theme="1"/>
        <rFont val="Times New Roman"/>
        <family val="1"/>
        <charset val="204"/>
      </rPr>
      <t>Комбинезон универсальный одноразового использования для защиты от общих производственных загрязнений.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от пыли, распыляемой краски.
Материал: спанбонд, полипропилен - 100%, 40 г/м²</t>
    </r>
  </si>
  <si>
    <r>
      <rPr>
        <b/>
        <sz val="11"/>
        <color theme="1"/>
        <rFont val="Times New Roman"/>
        <family val="1"/>
        <charset val="204"/>
      </rPr>
      <t>Полумаска фильтрующая (респиратор) про-тивоаэрозольная (с клапаном выдоха).</t>
    </r>
    <r>
      <rPr>
        <sz val="11"/>
        <color theme="1"/>
        <rFont val="Times New Roman"/>
        <family val="1"/>
        <charset val="204"/>
      </rPr>
      <t xml:space="preserve">
Защитные свойства:
- для индивидуальной защиты органов дыхания от всех видов аэрозолей (пыль, дым, туман) при их концентрации до 4 ПДК. 
Обеспечивает защиту FFP1 RD (до 4 ПДК).
Конструкция: чашеобразная.</t>
    </r>
  </si>
  <si>
    <r>
      <rPr>
        <b/>
        <sz val="11"/>
        <color theme="1"/>
        <rFont val="Times New Roman"/>
        <family val="1"/>
        <charset val="204"/>
      </rPr>
      <t>Противогаз-самоспасатель.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органов дыхания, глаз и головы от аэрозолей, паров и газов опасных химических веществ. 
Время защитного действия: не менее 30 минут.</t>
    </r>
  </si>
  <si>
    <r>
      <rPr>
        <b/>
        <sz val="11"/>
        <color theme="1"/>
        <rFont val="Times New Roman"/>
        <family val="1"/>
        <charset val="204"/>
      </rPr>
      <t>Сумка для панорамных масок UNIX.</t>
    </r>
    <r>
      <rPr>
        <sz val="11"/>
        <color theme="1"/>
        <rFont val="Times New Roman"/>
        <family val="1"/>
        <charset val="204"/>
      </rPr>
      <t xml:space="preserve">
Сумка для хранения и ношения промышленного противогаза с панорамной маской.</t>
    </r>
  </si>
  <si>
    <r>
      <rPr>
        <b/>
        <sz val="11"/>
        <color theme="1"/>
        <rFont val="Times New Roman"/>
        <family val="1"/>
        <charset val="204"/>
      </rPr>
      <t>Сумка поясная для полумасок UNIX.</t>
    </r>
    <r>
      <rPr>
        <sz val="11"/>
        <color theme="1"/>
        <rFont val="Times New Roman"/>
        <family val="1"/>
        <charset val="204"/>
      </rPr>
      <t xml:space="preserve">
Для хранения и ношения полумаски UNIX в сборе с фильтрами, предотвращает ее производственное загрязнение, позволяет иметь полумаску всегда под рукой.</t>
    </r>
  </si>
  <si>
    <r>
      <rPr>
        <b/>
        <sz val="11"/>
        <color theme="1"/>
        <rFont val="Times New Roman"/>
        <family val="1"/>
        <charset val="204"/>
      </rPr>
      <t>Спрей для ног с антибактериальным эффектом.</t>
    </r>
    <r>
      <rPr>
        <sz val="11"/>
        <color theme="1"/>
        <rFont val="Times New Roman"/>
        <family val="1"/>
        <charset val="204"/>
      </rPr>
      <t xml:space="preserve">
Защитные свойства:
- для ежедневной защиты кожи стоп при носке специализированной защитной обуви (сапог, защитной, резиновой обуви) от повышенного потоотделения, грибковых заболеваний.
Упаковка: флакон 100 мл с насадкой-распылителем.</t>
    </r>
  </si>
  <si>
    <r>
      <rPr>
        <b/>
        <sz val="11"/>
        <color theme="1"/>
        <rFont val="Times New Roman"/>
        <family val="1"/>
        <charset val="204"/>
      </rPr>
      <t>Крем защитный гидрофильного действия.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кожи от водонерастворимых вред-ных производственных факторов и веществ (нефтепродуктов, технических масел, лаков, красок, смол, битума, гудрона, угольной и металлической пыли).
Объем: 100 мл.</t>
    </r>
  </si>
  <si>
    <r>
      <rPr>
        <b/>
        <sz val="11"/>
        <color theme="1"/>
        <rFont val="Times New Roman"/>
        <family val="1"/>
        <charset val="204"/>
      </rPr>
      <t>Крем защитный гидрофобного действия.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кожи от водорастворимых вредных производственных факторов и веществ (растворов щелочей, кислот, пигментных и других смазок на водной основе). 
Объем: 100 мл.</t>
    </r>
  </si>
  <si>
    <r>
      <rPr>
        <b/>
        <sz val="11"/>
        <color theme="1"/>
        <rFont val="Times New Roman"/>
        <family val="1"/>
        <charset val="204"/>
      </rPr>
      <t>Очищающая паста для кожи с натуральным абразивом от широкого спектра особо устойчивых загрязнений.</t>
    </r>
    <r>
      <rPr>
        <sz val="11"/>
        <color theme="1"/>
        <rFont val="Times New Roman"/>
        <family val="1"/>
        <charset val="204"/>
      </rPr>
      <t xml:space="preserve">
Очищающая паста с натуральными абразивными гранулами.
Защитные свойства:
 - для быстрой ежедневной очистки открытых участков кожи от широкого спектра особо устойчивых загрязнений (графит, металлическая пыль, угольная пыль, смолы, битум, масляные краски, лаки, клей, монтажная пена и др.). 
Объем: 200 мл.</t>
    </r>
  </si>
  <si>
    <r>
      <rPr>
        <b/>
        <sz val="11"/>
        <color theme="1"/>
        <rFont val="Times New Roman"/>
        <family val="1"/>
        <charset val="204"/>
      </rPr>
      <t>Аэрозоль-репеллент.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людей от нападения кровососущих насекомых (мошек, комаров, мокрецов, моски-тов, слепней, блох), лесных и таёжных клещей при нанесении на открытые части тела и одежду.</t>
    </r>
  </si>
  <si>
    <r>
      <rPr>
        <b/>
        <sz val="11"/>
        <color theme="1"/>
        <rFont val="Times New Roman"/>
        <family val="1"/>
        <charset val="204"/>
      </rPr>
      <t>Крем для защиты кожи от мороза, ветра и неблагоприятных погодных условий.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кожи от неблагоприятных погодных условий, обветривания и обморожения при температуре до −50 0С. 
Объем: 100 мл.</t>
    </r>
  </si>
  <si>
    <r>
      <rPr>
        <b/>
        <sz val="11"/>
        <color theme="1"/>
        <rFont val="Times New Roman"/>
        <family val="1"/>
        <charset val="204"/>
      </rPr>
      <t>Крем регенерирующий (восстанавливающий).</t>
    </r>
    <r>
      <rPr>
        <sz val="11"/>
        <color theme="1"/>
        <rFont val="Times New Roman"/>
        <family val="1"/>
        <charset val="204"/>
      </rPr>
      <t xml:space="preserve">
Восстанавливающий регенерирующий крем. 
Объем: 100 мл.</t>
    </r>
  </si>
  <si>
    <r>
      <rPr>
        <b/>
        <sz val="11"/>
        <color theme="1"/>
        <rFont val="Times New Roman"/>
        <family val="1"/>
        <charset val="204"/>
      </rPr>
      <t>Защитный крем для кожи лица, рук и открытых участков тела от УФ-лучей.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кожи от ультрафиолетового излучения. Для работ на открытом воздухе, сварочных работ.
Объем: 100 мл.</t>
    </r>
  </si>
  <si>
    <r>
      <rPr>
        <b/>
        <sz val="11"/>
        <color theme="1"/>
        <rFont val="Times New Roman"/>
        <family val="1"/>
        <charset val="204"/>
      </rPr>
      <t>Мыло туалетное в обертке.</t>
    </r>
    <r>
      <rPr>
        <sz val="11"/>
        <color theme="1"/>
        <rFont val="Times New Roman"/>
        <family val="1"/>
        <charset val="204"/>
      </rPr>
      <t xml:space="preserve">
Масса: 100 г.</t>
    </r>
  </si>
  <si>
    <t>пара</t>
  </si>
  <si>
    <t>комплект</t>
  </si>
  <si>
    <t>шт.</t>
  </si>
  <si>
    <t>пар</t>
  </si>
  <si>
    <t>- 2 раза в год, по заявке Покупателя</t>
  </si>
  <si>
    <r>
      <rPr>
        <b/>
        <sz val="11"/>
        <color theme="1"/>
        <rFont val="Times New Roman"/>
        <family val="1"/>
        <charset val="204"/>
      </rPr>
      <t>Ботинки женские.</t>
    </r>
    <r>
      <rPr>
        <sz val="11"/>
        <color theme="1"/>
        <rFont val="Times New Roman"/>
        <family val="1"/>
        <charset val="204"/>
      </rPr>
      <t xml:space="preserve">
Верх обуви: натуральная кожа.
Подносок: композит.
Подошва: МБС.
Цвет: черный
Защитные свойства:
- защита от нефти и нефтепродуктов;
- защита от механических воздействий;
- защита от ОПЗ.</t>
    </r>
  </si>
  <si>
    <r>
      <rPr>
        <b/>
        <sz val="11"/>
        <color theme="1"/>
        <rFont val="Times New Roman"/>
        <family val="1"/>
        <charset val="204"/>
      </rPr>
      <t>Костюм мужской для защиты от повышенных температур (куртка + брюки).</t>
    </r>
    <r>
      <rPr>
        <sz val="11"/>
        <color theme="1"/>
        <rFont val="Times New Roman"/>
        <family val="1"/>
        <charset val="204"/>
      </rPr>
      <t xml:space="preserve">
Защитные свойства:
– защита от повышенных температур: от кратковременного воздействия открытого пламени, ограниченное распространение пламени;
– защита от повышенных температур: от конвективной теплоты, от теплового излучения, от контакта с нагретыми поверхностями.
Ткань: 100% хлопок с огнестойкой отделкой.</t>
    </r>
  </si>
  <si>
    <r>
      <rPr>
        <b/>
        <sz val="11"/>
        <color theme="1"/>
        <rFont val="Times New Roman"/>
        <family val="1"/>
        <charset val="204"/>
      </rPr>
      <t xml:space="preserve">Брюки мужские летние для защиты от механических воздействий и ОПЗ </t>
    </r>
    <r>
      <rPr>
        <sz val="11"/>
        <color theme="1"/>
        <rFont val="Times New Roman"/>
        <family val="1"/>
        <charset val="204"/>
      </rPr>
      <t xml:space="preserve">
Сигнальные элементы: светоотражающих полосок на брюках.
Ткань: смесовая с масловодоотталкивающей отделкой, плотность от 200 г/кв.м.
Защитные свойства: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</si>
  <si>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 xml:space="preserve">Костюм мужской летний для защиты от сырой нефти, нефтяных масел, нефтепродуктов тяжелых и легких фракций, 1-2 класс, (куртка, полукомбинезон). </t>
    </r>
    <r>
      <rPr>
        <sz val="11"/>
        <color theme="1"/>
        <rFont val="Times New Roman"/>
        <family val="1"/>
        <charset val="204"/>
      </rPr>
      <t xml:space="preserve">
Сигнальные элементы: световозвращающие полосы на рукавах, брюках, спине.
Защитные свойства:
– защита от сырой нефти, нефтяных масел, нефтепродуктов тяжелых и легких фракций, 1-2 класс;
– защита от воздействия статического электричества;
– защита от механических воздействий: истирания;
– защита от общих производственных загрязнений.</t>
    </r>
  </si>
  <si>
    <t>разовая</t>
  </si>
  <si>
    <t>Наличие у поставщика склада в городе Комсомольск-на-Амуре.</t>
  </si>
  <si>
    <t>Доставка до склада Покупателя</t>
  </si>
  <si>
    <t xml:space="preserve">Наличие склада-магазина </t>
  </si>
  <si>
    <t>Фиксация стоимости товаров до 31.12.2024 года.</t>
  </si>
  <si>
    <t>Постоплата от 7 календарных дней.</t>
  </si>
  <si>
    <t>Доставка в подразделения ООО «ППК «Дземги» в г.Комсомольск-на-Амуре, г. Ангарск.</t>
  </si>
  <si>
    <r>
      <rPr>
        <b/>
        <sz val="11"/>
        <color theme="1"/>
        <rFont val="Times New Roman"/>
        <family val="1"/>
        <charset val="204"/>
      </rPr>
      <t>Куртка мужская летняя для защиты от механических воздействий и ОПЗ</t>
    </r>
    <r>
      <rPr>
        <sz val="11"/>
        <color theme="1"/>
        <rFont val="Times New Roman"/>
        <family val="1"/>
        <charset val="204"/>
      </rPr>
      <t xml:space="preserve">
Сигнальные элементы: светоотражающие полосок на рукавах, спине.
Ткань: смесовая с масловодоотталкивающей отделкой, плотность от 200 г/кв.м.
Защитные свойства:
– защита от механических воздействий: истирания;
– защита от общих производственных загрязнений.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</si>
</sst>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2" fontId="5" fillId="3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0" fillId="2" borderId="0" xfId="0" applyFill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top"/>
    </xf>
    <xf numFmtId="49" fontId="0" fillId="0" borderId="0" xfId="0" applyNumberFormat="1"/>
    <xf numFmtId="0" fontId="2" fillId="4" borderId="0" xfId="0" applyFont="1" applyFill="1" applyAlignment="1">
      <alignment horizontal="right" vertical="center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5" fillId="0" borderId="1" xfId="0" applyFont="1" applyBorder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top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top"/>
    </xf>
    <xf numFmtId="0" fontId="10" fillId="3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12 2" xfId="1" xr:uid="{DDA9495B-4743-48DF-9EF6-7CB5CFCFC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B6D2-ED61-496E-8C43-1A8B5B9994F1}">
  <sheetPr>
    <pageSetUpPr fitToPage="1"/>
  </sheetPr>
  <dimension ref="A1:K121"/>
  <sheetViews>
    <sheetView topLeftCell="A89" zoomScaleNormal="100" workbookViewId="0">
      <selection activeCell="C92" sqref="C92"/>
    </sheetView>
  </sheetViews>
  <sheetFormatPr defaultRowHeight="15" x14ac:dyDescent="0.25"/>
  <cols>
    <col min="1" max="1" width="6.85546875" customWidth="1"/>
    <col min="2" max="2" width="57.7109375" style="23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11" x14ac:dyDescent="0.25">
      <c r="A1" s="43" t="s">
        <v>25</v>
      </c>
      <c r="B1" s="43"/>
      <c r="C1" s="43"/>
      <c r="D1" s="43"/>
      <c r="E1" s="43"/>
      <c r="F1" s="43"/>
      <c r="G1" s="43"/>
    </row>
    <row r="2" spans="1:11" ht="58.5" customHeight="1" x14ac:dyDescent="0.25">
      <c r="A2" s="44" t="s">
        <v>24</v>
      </c>
      <c r="B2" s="44"/>
      <c r="C2" s="44"/>
      <c r="D2" s="44"/>
      <c r="E2" s="44"/>
      <c r="F2" s="44"/>
      <c r="G2" s="44"/>
    </row>
    <row r="3" spans="1:11" x14ac:dyDescent="0.25">
      <c r="A3" s="11"/>
      <c r="C3" s="4"/>
      <c r="D3" s="4"/>
      <c r="E3" s="12"/>
      <c r="F3" s="12"/>
      <c r="G3" s="12"/>
    </row>
    <row r="4" spans="1:11" ht="71.25" x14ac:dyDescent="0.25">
      <c r="A4" s="5" t="s">
        <v>0</v>
      </c>
      <c r="B4" s="24" t="s">
        <v>1</v>
      </c>
      <c r="C4" s="5" t="s">
        <v>23</v>
      </c>
      <c r="D4" s="5" t="s">
        <v>22</v>
      </c>
      <c r="E4" s="5" t="s">
        <v>12</v>
      </c>
      <c r="F4" s="17" t="s">
        <v>2</v>
      </c>
      <c r="G4" s="5" t="s">
        <v>13</v>
      </c>
    </row>
    <row r="5" spans="1:11" x14ac:dyDescent="0.25">
      <c r="A5" s="5"/>
      <c r="B5" s="24"/>
      <c r="C5" s="32"/>
      <c r="D5" s="32"/>
      <c r="E5" s="5"/>
      <c r="F5" s="17"/>
      <c r="G5" s="5"/>
    </row>
    <row r="6" spans="1:11" ht="135" x14ac:dyDescent="0.25">
      <c r="A6" s="6">
        <v>1</v>
      </c>
      <c r="B6" s="30" t="s">
        <v>27</v>
      </c>
      <c r="C6" s="34">
        <v>65</v>
      </c>
      <c r="D6" s="33" t="s">
        <v>116</v>
      </c>
      <c r="E6" s="36" t="s">
        <v>21</v>
      </c>
      <c r="F6" s="18"/>
      <c r="G6" s="14">
        <f t="shared" ref="G6:G61" si="0">F6*C6</f>
        <v>0</v>
      </c>
      <c r="J6" t="s">
        <v>15</v>
      </c>
    </row>
    <row r="7" spans="1:11" ht="165" x14ac:dyDescent="0.25">
      <c r="A7" s="6">
        <v>2</v>
      </c>
      <c r="B7" s="30" t="s">
        <v>26</v>
      </c>
      <c r="C7" s="34">
        <v>29</v>
      </c>
      <c r="D7" s="33" t="s">
        <v>116</v>
      </c>
      <c r="E7" s="36" t="s">
        <v>21</v>
      </c>
      <c r="F7" s="18"/>
      <c r="G7" s="14">
        <f t="shared" si="0"/>
        <v>0</v>
      </c>
    </row>
    <row r="8" spans="1:11" ht="163.5" x14ac:dyDescent="0.25">
      <c r="A8" s="6">
        <v>3</v>
      </c>
      <c r="B8" s="30" t="s">
        <v>124</v>
      </c>
      <c r="C8" s="34">
        <v>61</v>
      </c>
      <c r="D8" s="33" t="s">
        <v>117</v>
      </c>
      <c r="E8" s="36" t="s">
        <v>21</v>
      </c>
      <c r="F8" s="18"/>
      <c r="G8" s="14">
        <f t="shared" si="0"/>
        <v>0</v>
      </c>
    </row>
    <row r="9" spans="1:11" ht="134.25" x14ac:dyDescent="0.25">
      <c r="A9" s="6">
        <v>4</v>
      </c>
      <c r="B9" s="30" t="s">
        <v>132</v>
      </c>
      <c r="C9" s="34">
        <v>60</v>
      </c>
      <c r="D9" s="33" t="s">
        <v>118</v>
      </c>
      <c r="E9" s="36" t="s">
        <v>21</v>
      </c>
      <c r="F9" s="18"/>
      <c r="G9" s="14">
        <f t="shared" si="0"/>
        <v>0</v>
      </c>
    </row>
    <row r="10" spans="1:11" ht="134.25" x14ac:dyDescent="0.25">
      <c r="A10" s="6">
        <v>5</v>
      </c>
      <c r="B10" s="30" t="s">
        <v>123</v>
      </c>
      <c r="C10" s="34">
        <v>67</v>
      </c>
      <c r="D10" s="33" t="s">
        <v>118</v>
      </c>
      <c r="E10" s="36" t="s">
        <v>21</v>
      </c>
      <c r="F10" s="18"/>
      <c r="G10" s="14">
        <f t="shared" si="0"/>
        <v>0</v>
      </c>
      <c r="K10" t="s">
        <v>15</v>
      </c>
    </row>
    <row r="11" spans="1:11" ht="105" x14ac:dyDescent="0.25">
      <c r="A11" s="6">
        <v>6</v>
      </c>
      <c r="B11" s="30" t="s">
        <v>28</v>
      </c>
      <c r="C11" s="34">
        <v>22</v>
      </c>
      <c r="D11" s="33" t="s">
        <v>117</v>
      </c>
      <c r="E11" s="36" t="s">
        <v>21</v>
      </c>
      <c r="F11" s="18"/>
      <c r="G11" s="14">
        <f t="shared" si="0"/>
        <v>0</v>
      </c>
    </row>
    <row r="12" spans="1:11" ht="45" x14ac:dyDescent="0.25">
      <c r="A12" s="6">
        <v>7</v>
      </c>
      <c r="B12" s="30" t="s">
        <v>29</v>
      </c>
      <c r="C12" s="34">
        <v>72</v>
      </c>
      <c r="D12" s="33" t="s">
        <v>117</v>
      </c>
      <c r="E12" s="36" t="s">
        <v>21</v>
      </c>
      <c r="F12" s="18"/>
      <c r="G12" s="14">
        <f t="shared" si="0"/>
        <v>0</v>
      </c>
    </row>
    <row r="13" spans="1:11" ht="30" x14ac:dyDescent="0.25">
      <c r="A13" s="6">
        <v>8</v>
      </c>
      <c r="B13" s="30" t="s">
        <v>30</v>
      </c>
      <c r="C13" s="34">
        <v>72</v>
      </c>
      <c r="D13" s="33" t="s">
        <v>117</v>
      </c>
      <c r="E13" s="36" t="s">
        <v>21</v>
      </c>
      <c r="F13" s="18"/>
      <c r="G13" s="14">
        <f t="shared" si="0"/>
        <v>0</v>
      </c>
    </row>
    <row r="14" spans="1:11" ht="45" x14ac:dyDescent="0.25">
      <c r="A14" s="6">
        <v>9</v>
      </c>
      <c r="B14" s="30" t="s">
        <v>32</v>
      </c>
      <c r="C14" s="34">
        <v>87</v>
      </c>
      <c r="D14" s="33" t="s">
        <v>118</v>
      </c>
      <c r="E14" s="36" t="s">
        <v>21</v>
      </c>
      <c r="F14" s="18"/>
      <c r="G14" s="14">
        <f t="shared" si="0"/>
        <v>0</v>
      </c>
    </row>
    <row r="15" spans="1:11" ht="44.25" x14ac:dyDescent="0.25">
      <c r="A15" s="6">
        <v>10</v>
      </c>
      <c r="B15" s="30" t="s">
        <v>31</v>
      </c>
      <c r="C15" s="34">
        <v>9</v>
      </c>
      <c r="D15" s="33" t="s">
        <v>118</v>
      </c>
      <c r="E15" s="36" t="s">
        <v>21</v>
      </c>
      <c r="F15" s="18"/>
      <c r="G15" s="14">
        <f t="shared" si="0"/>
        <v>0</v>
      </c>
    </row>
    <row r="16" spans="1:11" ht="225" x14ac:dyDescent="0.25">
      <c r="A16" s="6">
        <v>11</v>
      </c>
      <c r="B16" s="30" t="s">
        <v>33</v>
      </c>
      <c r="C16" s="34">
        <v>62</v>
      </c>
      <c r="D16" s="33" t="s">
        <v>116</v>
      </c>
      <c r="E16" s="36" t="s">
        <v>21</v>
      </c>
      <c r="F16" s="18"/>
      <c r="G16" s="14">
        <f t="shared" si="0"/>
        <v>0</v>
      </c>
    </row>
    <row r="17" spans="1:7" ht="210" x14ac:dyDescent="0.25">
      <c r="A17" s="6">
        <v>12</v>
      </c>
      <c r="B17" s="30" t="s">
        <v>34</v>
      </c>
      <c r="C17" s="34">
        <v>25</v>
      </c>
      <c r="D17" s="33" t="s">
        <v>116</v>
      </c>
      <c r="E17" s="36" t="s">
        <v>21</v>
      </c>
      <c r="F17" s="18"/>
      <c r="G17" s="14">
        <f t="shared" ref="G17" si="1">F17*C17</f>
        <v>0</v>
      </c>
    </row>
    <row r="18" spans="1:7" ht="210" x14ac:dyDescent="0.25">
      <c r="A18" s="6">
        <v>13</v>
      </c>
      <c r="B18" s="30" t="s">
        <v>35</v>
      </c>
      <c r="C18" s="34">
        <v>5</v>
      </c>
      <c r="D18" s="33" t="s">
        <v>116</v>
      </c>
      <c r="E18" s="36" t="s">
        <v>125</v>
      </c>
      <c r="F18" s="18"/>
      <c r="G18" s="14">
        <f t="shared" si="0"/>
        <v>0</v>
      </c>
    </row>
    <row r="19" spans="1:7" ht="225" x14ac:dyDescent="0.25">
      <c r="A19" s="6">
        <v>14</v>
      </c>
      <c r="B19" s="30" t="s">
        <v>36</v>
      </c>
      <c r="C19" s="34">
        <v>40</v>
      </c>
      <c r="D19" s="33" t="s">
        <v>116</v>
      </c>
      <c r="E19" s="36" t="s">
        <v>125</v>
      </c>
      <c r="F19" s="18"/>
      <c r="G19" s="14">
        <f t="shared" si="0"/>
        <v>0</v>
      </c>
    </row>
    <row r="20" spans="1:7" ht="119.25" x14ac:dyDescent="0.25">
      <c r="A20" s="6">
        <v>15</v>
      </c>
      <c r="B20" s="30" t="s">
        <v>37</v>
      </c>
      <c r="C20" s="34">
        <v>85</v>
      </c>
      <c r="D20" s="33" t="s">
        <v>118</v>
      </c>
      <c r="E20" s="36" t="s">
        <v>21</v>
      </c>
      <c r="F20" s="18"/>
      <c r="G20" s="14">
        <f t="shared" si="0"/>
        <v>0</v>
      </c>
    </row>
    <row r="21" spans="1:7" ht="15.75" x14ac:dyDescent="0.25">
      <c r="A21" s="6">
        <v>16</v>
      </c>
      <c r="B21" s="25" t="s">
        <v>38</v>
      </c>
      <c r="C21" s="34">
        <v>85</v>
      </c>
      <c r="D21" s="33" t="s">
        <v>118</v>
      </c>
      <c r="E21" s="36" t="s">
        <v>125</v>
      </c>
      <c r="F21" s="18"/>
      <c r="G21" s="14">
        <f t="shared" ref="G21" si="2">F21*C21</f>
        <v>0</v>
      </c>
    </row>
    <row r="22" spans="1:7" ht="60" x14ac:dyDescent="0.25">
      <c r="A22" s="6">
        <v>17</v>
      </c>
      <c r="B22" s="30" t="s">
        <v>39</v>
      </c>
      <c r="C22" s="34">
        <v>40</v>
      </c>
      <c r="D22" s="33" t="s">
        <v>118</v>
      </c>
      <c r="E22" s="36" t="s">
        <v>125</v>
      </c>
      <c r="F22" s="18"/>
      <c r="G22" s="14">
        <f t="shared" ref="G22" si="3">F22*C22</f>
        <v>0</v>
      </c>
    </row>
    <row r="23" spans="1:7" ht="89.25" x14ac:dyDescent="0.25">
      <c r="A23" s="6">
        <v>18</v>
      </c>
      <c r="B23" s="30" t="s">
        <v>40</v>
      </c>
      <c r="C23" s="34">
        <v>8</v>
      </c>
      <c r="D23" s="33" t="s">
        <v>118</v>
      </c>
      <c r="E23" s="36" t="s">
        <v>125</v>
      </c>
      <c r="F23" s="18"/>
      <c r="G23" s="14">
        <f t="shared" si="0"/>
        <v>0</v>
      </c>
    </row>
    <row r="24" spans="1:7" ht="90" x14ac:dyDescent="0.25">
      <c r="A24" s="6">
        <v>19</v>
      </c>
      <c r="B24" s="30" t="s">
        <v>41</v>
      </c>
      <c r="C24" s="34">
        <v>1</v>
      </c>
      <c r="D24" s="33" t="s">
        <v>118</v>
      </c>
      <c r="E24" s="36" t="s">
        <v>125</v>
      </c>
      <c r="F24" s="18"/>
      <c r="G24" s="14">
        <f t="shared" si="0"/>
        <v>0</v>
      </c>
    </row>
    <row r="25" spans="1:7" ht="60" x14ac:dyDescent="0.25">
      <c r="A25" s="6">
        <v>20</v>
      </c>
      <c r="B25" s="30" t="s">
        <v>42</v>
      </c>
      <c r="C25" s="34">
        <v>32</v>
      </c>
      <c r="D25" s="33" t="s">
        <v>118</v>
      </c>
      <c r="E25" s="36" t="s">
        <v>125</v>
      </c>
      <c r="F25" s="18"/>
      <c r="G25" s="14">
        <f t="shared" si="0"/>
        <v>0</v>
      </c>
    </row>
    <row r="26" spans="1:7" ht="133.5" x14ac:dyDescent="0.25">
      <c r="A26" s="6">
        <v>21</v>
      </c>
      <c r="B26" s="30" t="s">
        <v>52</v>
      </c>
      <c r="C26" s="34">
        <v>10</v>
      </c>
      <c r="D26" s="33" t="s">
        <v>118</v>
      </c>
      <c r="E26" s="36" t="s">
        <v>21</v>
      </c>
      <c r="F26" s="18"/>
      <c r="G26" s="14">
        <f t="shared" si="0"/>
        <v>0</v>
      </c>
    </row>
    <row r="27" spans="1:7" ht="44.25" x14ac:dyDescent="0.25">
      <c r="A27" s="6">
        <v>22</v>
      </c>
      <c r="B27" s="30" t="s">
        <v>43</v>
      </c>
      <c r="C27" s="34">
        <v>55</v>
      </c>
      <c r="D27" s="33" t="s">
        <v>118</v>
      </c>
      <c r="E27" s="36" t="s">
        <v>21</v>
      </c>
      <c r="F27" s="18"/>
      <c r="G27" s="14">
        <f t="shared" si="0"/>
        <v>0</v>
      </c>
    </row>
    <row r="28" spans="1:7" ht="15.75" x14ac:dyDescent="0.25">
      <c r="A28" s="6">
        <v>23</v>
      </c>
      <c r="B28" s="31" t="s">
        <v>44</v>
      </c>
      <c r="C28" s="34">
        <v>1</v>
      </c>
      <c r="D28" s="33" t="s">
        <v>118</v>
      </c>
      <c r="E28" s="36" t="s">
        <v>125</v>
      </c>
      <c r="F28" s="18"/>
      <c r="G28" s="14">
        <f t="shared" si="0"/>
        <v>0</v>
      </c>
    </row>
    <row r="29" spans="1:7" ht="44.25" x14ac:dyDescent="0.25">
      <c r="A29" s="6">
        <v>24</v>
      </c>
      <c r="B29" s="30" t="s">
        <v>45</v>
      </c>
      <c r="C29" s="34">
        <v>2</v>
      </c>
      <c r="D29" s="33" t="s">
        <v>118</v>
      </c>
      <c r="E29" s="36" t="s">
        <v>21</v>
      </c>
      <c r="F29" s="18"/>
      <c r="G29" s="14">
        <f t="shared" si="0"/>
        <v>0</v>
      </c>
    </row>
    <row r="30" spans="1:7" ht="44.25" x14ac:dyDescent="0.25">
      <c r="A30" s="6">
        <v>25</v>
      </c>
      <c r="B30" s="30" t="s">
        <v>46</v>
      </c>
      <c r="C30" s="34">
        <v>4</v>
      </c>
      <c r="D30" s="33" t="s">
        <v>118</v>
      </c>
      <c r="E30" s="36" t="s">
        <v>21</v>
      </c>
      <c r="F30" s="18"/>
      <c r="G30" s="14">
        <f t="shared" si="0"/>
        <v>0</v>
      </c>
    </row>
    <row r="31" spans="1:7" ht="60" x14ac:dyDescent="0.25">
      <c r="A31" s="6">
        <v>26</v>
      </c>
      <c r="B31" s="30" t="s">
        <v>47</v>
      </c>
      <c r="C31" s="34">
        <v>63</v>
      </c>
      <c r="D31" s="33" t="s">
        <v>118</v>
      </c>
      <c r="E31" s="36" t="s">
        <v>21</v>
      </c>
      <c r="F31" s="18"/>
      <c r="G31" s="14">
        <f t="shared" si="0"/>
        <v>0</v>
      </c>
    </row>
    <row r="32" spans="1:7" ht="90" x14ac:dyDescent="0.25">
      <c r="A32" s="6">
        <v>27</v>
      </c>
      <c r="B32" s="30" t="s">
        <v>48</v>
      </c>
      <c r="C32" s="34">
        <v>16</v>
      </c>
      <c r="D32" s="33" t="s">
        <v>119</v>
      </c>
      <c r="E32" s="36" t="s">
        <v>21</v>
      </c>
      <c r="F32" s="18"/>
      <c r="G32" s="14">
        <f t="shared" si="0"/>
        <v>0</v>
      </c>
    </row>
    <row r="33" spans="1:7" ht="30" x14ac:dyDescent="0.25">
      <c r="A33" s="6">
        <v>28</v>
      </c>
      <c r="B33" s="30" t="s">
        <v>49</v>
      </c>
      <c r="C33" s="34">
        <v>77</v>
      </c>
      <c r="D33" s="33" t="s">
        <v>118</v>
      </c>
      <c r="E33" s="36" t="s">
        <v>21</v>
      </c>
      <c r="F33" s="18"/>
      <c r="G33" s="14">
        <f t="shared" si="0"/>
        <v>0</v>
      </c>
    </row>
    <row r="34" spans="1:7" ht="192.75" x14ac:dyDescent="0.25">
      <c r="A34" s="6">
        <v>29</v>
      </c>
      <c r="B34" s="30" t="s">
        <v>51</v>
      </c>
      <c r="C34" s="34">
        <v>28</v>
      </c>
      <c r="D34" s="33" t="s">
        <v>117</v>
      </c>
      <c r="E34" s="36" t="s">
        <v>21</v>
      </c>
      <c r="F34" s="18"/>
      <c r="G34" s="14">
        <f t="shared" si="0"/>
        <v>0</v>
      </c>
    </row>
    <row r="35" spans="1:7" ht="207" x14ac:dyDescent="0.25">
      <c r="A35" s="6">
        <v>30</v>
      </c>
      <c r="B35" s="30" t="s">
        <v>50</v>
      </c>
      <c r="C35" s="34">
        <v>14</v>
      </c>
      <c r="D35" s="33" t="s">
        <v>118</v>
      </c>
      <c r="E35" s="36" t="s">
        <v>21</v>
      </c>
      <c r="F35" s="18"/>
      <c r="G35" s="14">
        <f t="shared" si="0"/>
        <v>0</v>
      </c>
    </row>
    <row r="36" spans="1:7" ht="60" x14ac:dyDescent="0.25">
      <c r="A36" s="6">
        <v>31</v>
      </c>
      <c r="B36" s="30" t="s">
        <v>53</v>
      </c>
      <c r="C36" s="34">
        <v>40</v>
      </c>
      <c r="D36" s="33" t="s">
        <v>118</v>
      </c>
      <c r="E36" s="36" t="s">
        <v>21</v>
      </c>
      <c r="F36" s="18"/>
      <c r="G36" s="14">
        <f t="shared" si="0"/>
        <v>0</v>
      </c>
    </row>
    <row r="37" spans="1:7" ht="60" x14ac:dyDescent="0.25">
      <c r="A37" s="6">
        <v>32</v>
      </c>
      <c r="B37" s="30" t="s">
        <v>54</v>
      </c>
      <c r="C37" s="34">
        <v>28</v>
      </c>
      <c r="D37" s="33" t="s">
        <v>118</v>
      </c>
      <c r="E37" s="36" t="s">
        <v>21</v>
      </c>
      <c r="F37" s="18"/>
      <c r="G37" s="14">
        <f t="shared" si="0"/>
        <v>0</v>
      </c>
    </row>
    <row r="38" spans="1:7" ht="135" x14ac:dyDescent="0.25">
      <c r="A38" s="6">
        <v>33</v>
      </c>
      <c r="B38" s="30" t="s">
        <v>57</v>
      </c>
      <c r="C38" s="34">
        <v>28</v>
      </c>
      <c r="D38" s="33" t="s">
        <v>118</v>
      </c>
      <c r="E38" s="36" t="s">
        <v>21</v>
      </c>
      <c r="F38" s="18"/>
      <c r="G38" s="14">
        <f t="shared" si="0"/>
        <v>0</v>
      </c>
    </row>
    <row r="39" spans="1:7" ht="135" x14ac:dyDescent="0.25">
      <c r="A39" s="6">
        <v>34</v>
      </c>
      <c r="B39" s="30" t="s">
        <v>56</v>
      </c>
      <c r="C39" s="34">
        <v>25</v>
      </c>
      <c r="D39" s="33" t="s">
        <v>118</v>
      </c>
      <c r="E39" s="36" t="s">
        <v>21</v>
      </c>
      <c r="F39" s="18"/>
      <c r="G39" s="14">
        <f t="shared" si="0"/>
        <v>0</v>
      </c>
    </row>
    <row r="40" spans="1:7" ht="30" x14ac:dyDescent="0.25">
      <c r="A40" s="6">
        <v>35</v>
      </c>
      <c r="B40" s="30" t="s">
        <v>55</v>
      </c>
      <c r="C40" s="34">
        <v>40</v>
      </c>
      <c r="D40" s="33" t="s">
        <v>119</v>
      </c>
      <c r="E40" s="36" t="s">
        <v>21</v>
      </c>
      <c r="F40" s="18"/>
      <c r="G40" s="14">
        <f t="shared" si="0"/>
        <v>0</v>
      </c>
    </row>
    <row r="41" spans="1:7" ht="96.75" customHeight="1" x14ac:dyDescent="0.25">
      <c r="A41" s="6">
        <v>36</v>
      </c>
      <c r="B41" s="30" t="s">
        <v>58</v>
      </c>
      <c r="C41" s="34">
        <v>75</v>
      </c>
      <c r="D41" s="33" t="s">
        <v>118</v>
      </c>
      <c r="E41" s="36" t="s">
        <v>21</v>
      </c>
      <c r="F41" s="18"/>
      <c r="G41" s="14">
        <f t="shared" si="0"/>
        <v>0</v>
      </c>
    </row>
    <row r="42" spans="1:7" ht="105" x14ac:dyDescent="0.25">
      <c r="A42" s="6">
        <v>37</v>
      </c>
      <c r="B42" s="30" t="s">
        <v>59</v>
      </c>
      <c r="C42" s="34">
        <v>1</v>
      </c>
      <c r="D42" s="33" t="s">
        <v>118</v>
      </c>
      <c r="E42" s="36" t="s">
        <v>125</v>
      </c>
      <c r="F42" s="18"/>
      <c r="G42" s="14">
        <f t="shared" si="0"/>
        <v>0</v>
      </c>
    </row>
    <row r="43" spans="1:7" ht="104.25" x14ac:dyDescent="0.25">
      <c r="A43" s="6">
        <v>38</v>
      </c>
      <c r="B43" s="30" t="s">
        <v>60</v>
      </c>
      <c r="C43" s="34">
        <v>380</v>
      </c>
      <c r="D43" s="33" t="s">
        <v>119</v>
      </c>
      <c r="E43" s="36" t="s">
        <v>20</v>
      </c>
      <c r="F43" s="18"/>
      <c r="G43" s="14">
        <f t="shared" si="0"/>
        <v>0</v>
      </c>
    </row>
    <row r="44" spans="1:7" ht="119.25" x14ac:dyDescent="0.25">
      <c r="A44" s="6">
        <v>39</v>
      </c>
      <c r="B44" s="30" t="s">
        <v>61</v>
      </c>
      <c r="C44" s="34">
        <v>950</v>
      </c>
      <c r="D44" s="33" t="s">
        <v>119</v>
      </c>
      <c r="E44" s="36" t="s">
        <v>20</v>
      </c>
      <c r="F44" s="18"/>
      <c r="G44" s="14">
        <f t="shared" si="0"/>
        <v>0</v>
      </c>
    </row>
    <row r="45" spans="1:7" ht="74.25" x14ac:dyDescent="0.25">
      <c r="A45" s="6">
        <v>40</v>
      </c>
      <c r="B45" s="30" t="s">
        <v>62</v>
      </c>
      <c r="C45" s="34">
        <v>1500</v>
      </c>
      <c r="D45" s="33" t="s">
        <v>119</v>
      </c>
      <c r="E45" s="36" t="s">
        <v>20</v>
      </c>
      <c r="F45" s="18"/>
      <c r="G45" s="14">
        <f t="shared" si="0"/>
        <v>0</v>
      </c>
    </row>
    <row r="46" spans="1:7" ht="89.25" x14ac:dyDescent="0.25">
      <c r="A46" s="6">
        <v>41</v>
      </c>
      <c r="B46" s="30" t="s">
        <v>63</v>
      </c>
      <c r="C46" s="34">
        <v>3</v>
      </c>
      <c r="D46" s="33" t="s">
        <v>118</v>
      </c>
      <c r="E46" s="36" t="s">
        <v>125</v>
      </c>
      <c r="F46" s="18"/>
      <c r="G46" s="14">
        <f t="shared" si="0"/>
        <v>0</v>
      </c>
    </row>
    <row r="47" spans="1:7" ht="89.25" x14ac:dyDescent="0.25">
      <c r="A47" s="6">
        <v>42</v>
      </c>
      <c r="B47" s="30" t="s">
        <v>64</v>
      </c>
      <c r="C47" s="34">
        <v>3</v>
      </c>
      <c r="D47" s="33" t="s">
        <v>118</v>
      </c>
      <c r="E47" s="36" t="s">
        <v>125</v>
      </c>
      <c r="F47" s="18"/>
      <c r="G47" s="14">
        <f t="shared" si="0"/>
        <v>0</v>
      </c>
    </row>
    <row r="48" spans="1:7" ht="75" x14ac:dyDescent="0.25">
      <c r="A48" s="6">
        <v>43</v>
      </c>
      <c r="B48" s="30" t="s">
        <v>65</v>
      </c>
      <c r="C48" s="34">
        <v>2</v>
      </c>
      <c r="D48" s="33" t="s">
        <v>117</v>
      </c>
      <c r="E48" s="36" t="s">
        <v>125</v>
      </c>
      <c r="F48" s="18"/>
      <c r="G48" s="14">
        <f t="shared" si="0"/>
        <v>0</v>
      </c>
    </row>
    <row r="49" spans="1:7" ht="75" x14ac:dyDescent="0.25">
      <c r="A49" s="6">
        <v>44</v>
      </c>
      <c r="B49" s="30" t="s">
        <v>66</v>
      </c>
      <c r="C49" s="34">
        <v>1</v>
      </c>
      <c r="D49" s="33" t="s">
        <v>116</v>
      </c>
      <c r="E49" s="36" t="s">
        <v>125</v>
      </c>
      <c r="F49" s="18"/>
      <c r="G49" s="14">
        <f t="shared" si="0"/>
        <v>0</v>
      </c>
    </row>
    <row r="50" spans="1:7" ht="90" x14ac:dyDescent="0.25">
      <c r="A50" s="6">
        <v>45</v>
      </c>
      <c r="B50" s="30" t="s">
        <v>67</v>
      </c>
      <c r="C50" s="34">
        <v>2</v>
      </c>
      <c r="D50" s="33" t="s">
        <v>116</v>
      </c>
      <c r="E50" s="36" t="s">
        <v>125</v>
      </c>
      <c r="F50" s="18"/>
      <c r="G50" s="14">
        <f t="shared" si="0"/>
        <v>0</v>
      </c>
    </row>
    <row r="51" spans="1:7" ht="59.25" x14ac:dyDescent="0.25">
      <c r="A51" s="6">
        <v>46</v>
      </c>
      <c r="B51" s="30" t="s">
        <v>68</v>
      </c>
      <c r="C51" s="34">
        <v>110</v>
      </c>
      <c r="D51" s="33" t="s">
        <v>116</v>
      </c>
      <c r="E51" s="36" t="s">
        <v>20</v>
      </c>
      <c r="F51" s="18"/>
      <c r="G51" s="14">
        <f t="shared" si="0"/>
        <v>0</v>
      </c>
    </row>
    <row r="52" spans="1:7" ht="120" x14ac:dyDescent="0.25">
      <c r="A52" s="6">
        <v>47</v>
      </c>
      <c r="B52" s="30" t="s">
        <v>69</v>
      </c>
      <c r="C52" s="34">
        <v>18</v>
      </c>
      <c r="D52" s="33" t="s">
        <v>116</v>
      </c>
      <c r="E52" s="36" t="s">
        <v>21</v>
      </c>
      <c r="F52" s="18"/>
      <c r="G52" s="14">
        <f t="shared" si="0"/>
        <v>0</v>
      </c>
    </row>
    <row r="53" spans="1:7" ht="105" x14ac:dyDescent="0.25">
      <c r="A53" s="6">
        <v>48</v>
      </c>
      <c r="B53" s="30" t="s">
        <v>70</v>
      </c>
      <c r="C53" s="34">
        <v>2</v>
      </c>
      <c r="D53" s="33" t="s">
        <v>116</v>
      </c>
      <c r="E53" s="36" t="s">
        <v>125</v>
      </c>
      <c r="F53" s="18"/>
      <c r="G53" s="14">
        <f t="shared" si="0"/>
        <v>0</v>
      </c>
    </row>
    <row r="54" spans="1:7" ht="75" x14ac:dyDescent="0.25">
      <c r="A54" s="6">
        <v>49</v>
      </c>
      <c r="B54" s="30" t="s">
        <v>71</v>
      </c>
      <c r="C54" s="34">
        <v>70</v>
      </c>
      <c r="D54" s="33" t="s">
        <v>116</v>
      </c>
      <c r="E54" s="36" t="s">
        <v>20</v>
      </c>
      <c r="F54" s="18"/>
      <c r="G54" s="14">
        <f t="shared" si="0"/>
        <v>0</v>
      </c>
    </row>
    <row r="55" spans="1:7" ht="28.5" x14ac:dyDescent="0.25">
      <c r="A55" s="6">
        <v>50</v>
      </c>
      <c r="B55" s="31" t="s">
        <v>72</v>
      </c>
      <c r="C55" s="34">
        <v>15</v>
      </c>
      <c r="D55" s="33" t="s">
        <v>118</v>
      </c>
      <c r="E55" s="36" t="s">
        <v>125</v>
      </c>
      <c r="F55" s="18"/>
      <c r="G55" s="14">
        <f t="shared" si="0"/>
        <v>0</v>
      </c>
    </row>
    <row r="56" spans="1:7" ht="134.25" x14ac:dyDescent="0.25">
      <c r="A56" s="6">
        <v>51</v>
      </c>
      <c r="B56" s="30" t="s">
        <v>73</v>
      </c>
      <c r="C56" s="34">
        <v>3</v>
      </c>
      <c r="D56" s="33" t="s">
        <v>117</v>
      </c>
      <c r="E56" s="36" t="s">
        <v>125</v>
      </c>
      <c r="F56" s="18"/>
      <c r="G56" s="14">
        <f t="shared" si="0"/>
        <v>0</v>
      </c>
    </row>
    <row r="57" spans="1:7" ht="30" x14ac:dyDescent="0.25">
      <c r="A57" s="6">
        <v>52</v>
      </c>
      <c r="B57" s="30" t="s">
        <v>74</v>
      </c>
      <c r="C57" s="34">
        <v>1</v>
      </c>
      <c r="D57" s="33" t="s">
        <v>118</v>
      </c>
      <c r="E57" s="36" t="s">
        <v>125</v>
      </c>
      <c r="F57" s="18"/>
      <c r="G57" s="14">
        <f t="shared" si="0"/>
        <v>0</v>
      </c>
    </row>
    <row r="58" spans="1:7" ht="45" x14ac:dyDescent="0.25">
      <c r="A58" s="6">
        <v>53</v>
      </c>
      <c r="B58" s="30" t="s">
        <v>75</v>
      </c>
      <c r="C58" s="34">
        <v>3</v>
      </c>
      <c r="D58" s="33" t="s">
        <v>118</v>
      </c>
      <c r="E58" s="36" t="s">
        <v>125</v>
      </c>
      <c r="F58" s="18"/>
      <c r="G58" s="14">
        <f t="shared" si="0"/>
        <v>0</v>
      </c>
    </row>
    <row r="59" spans="1:7" ht="89.25" x14ac:dyDescent="0.25">
      <c r="A59" s="6">
        <v>54</v>
      </c>
      <c r="B59" s="30" t="s">
        <v>76</v>
      </c>
      <c r="C59" s="34">
        <v>2</v>
      </c>
      <c r="D59" s="33" t="s">
        <v>117</v>
      </c>
      <c r="E59" s="36" t="s">
        <v>125</v>
      </c>
      <c r="F59" s="18"/>
      <c r="G59" s="14">
        <f t="shared" ref="G59" si="4">F59*C59</f>
        <v>0</v>
      </c>
    </row>
    <row r="60" spans="1:7" ht="135" x14ac:dyDescent="0.25">
      <c r="A60" s="6">
        <v>55</v>
      </c>
      <c r="B60" s="30" t="s">
        <v>121</v>
      </c>
      <c r="C60" s="34">
        <v>2</v>
      </c>
      <c r="D60" s="33" t="s">
        <v>116</v>
      </c>
      <c r="E60" s="36" t="s">
        <v>125</v>
      </c>
      <c r="F60" s="18"/>
      <c r="G60" s="14">
        <f>F60*C60</f>
        <v>0</v>
      </c>
    </row>
    <row r="61" spans="1:7" ht="164.25" x14ac:dyDescent="0.25">
      <c r="A61" s="6">
        <v>56</v>
      </c>
      <c r="B61" s="30" t="s">
        <v>77</v>
      </c>
      <c r="C61" s="34">
        <v>2</v>
      </c>
      <c r="D61" s="33" t="s">
        <v>117</v>
      </c>
      <c r="E61" s="36" t="s">
        <v>21</v>
      </c>
      <c r="F61" s="18"/>
      <c r="G61" s="14">
        <f t="shared" si="0"/>
        <v>0</v>
      </c>
    </row>
    <row r="62" spans="1:7" ht="149.25" x14ac:dyDescent="0.25">
      <c r="A62" s="6">
        <v>57</v>
      </c>
      <c r="B62" s="30" t="s">
        <v>122</v>
      </c>
      <c r="C62" s="34">
        <v>2</v>
      </c>
      <c r="D62" s="33" t="s">
        <v>117</v>
      </c>
      <c r="E62" s="36" t="s">
        <v>125</v>
      </c>
      <c r="F62" s="18"/>
      <c r="G62" s="14"/>
    </row>
    <row r="63" spans="1:7" ht="194.25" x14ac:dyDescent="0.25">
      <c r="A63" s="6">
        <v>58</v>
      </c>
      <c r="B63" s="30" t="s">
        <v>78</v>
      </c>
      <c r="C63" s="34">
        <v>2</v>
      </c>
      <c r="D63" s="33" t="s">
        <v>116</v>
      </c>
      <c r="E63" s="36" t="s">
        <v>125</v>
      </c>
      <c r="F63" s="18"/>
      <c r="G63" s="14"/>
    </row>
    <row r="64" spans="1:7" ht="150" x14ac:dyDescent="0.25">
      <c r="A64" s="6">
        <v>59</v>
      </c>
      <c r="B64" s="30" t="s">
        <v>82</v>
      </c>
      <c r="C64" s="34">
        <v>2</v>
      </c>
      <c r="D64" s="33" t="s">
        <v>116</v>
      </c>
      <c r="E64" s="36" t="s">
        <v>125</v>
      </c>
      <c r="F64" s="18"/>
      <c r="G64" s="14"/>
    </row>
    <row r="65" spans="1:7" ht="90" x14ac:dyDescent="0.25">
      <c r="A65" s="6">
        <v>60</v>
      </c>
      <c r="B65" s="30" t="s">
        <v>81</v>
      </c>
      <c r="C65" s="34">
        <v>4</v>
      </c>
      <c r="D65" s="33" t="s">
        <v>116</v>
      </c>
      <c r="E65" s="36" t="s">
        <v>125</v>
      </c>
      <c r="F65" s="18"/>
      <c r="G65" s="14"/>
    </row>
    <row r="66" spans="1:7" ht="90" x14ac:dyDescent="0.25">
      <c r="A66" s="6">
        <v>61</v>
      </c>
      <c r="B66" s="30" t="s">
        <v>80</v>
      </c>
      <c r="C66" s="34">
        <v>2</v>
      </c>
      <c r="D66" s="33" t="s">
        <v>118</v>
      </c>
      <c r="E66" s="36" t="s">
        <v>125</v>
      </c>
      <c r="F66" s="18"/>
      <c r="G66" s="14"/>
    </row>
    <row r="67" spans="1:7" ht="75" x14ac:dyDescent="0.25">
      <c r="A67" s="6">
        <v>62</v>
      </c>
      <c r="B67" s="30" t="s">
        <v>79</v>
      </c>
      <c r="C67" s="34">
        <v>24</v>
      </c>
      <c r="D67" s="33" t="s">
        <v>116</v>
      </c>
      <c r="E67" s="36" t="s">
        <v>21</v>
      </c>
      <c r="F67" s="18"/>
      <c r="G67" s="14"/>
    </row>
    <row r="68" spans="1:7" ht="225" x14ac:dyDescent="0.25">
      <c r="A68" s="6">
        <v>63</v>
      </c>
      <c r="B68" s="30" t="s">
        <v>83</v>
      </c>
      <c r="C68" s="34">
        <v>2</v>
      </c>
      <c r="D68" s="33" t="s">
        <v>118</v>
      </c>
      <c r="E68" s="36" t="s">
        <v>125</v>
      </c>
      <c r="F68" s="18"/>
      <c r="G68" s="14"/>
    </row>
    <row r="69" spans="1:7" ht="179.25" x14ac:dyDescent="0.25">
      <c r="A69" s="6">
        <v>64</v>
      </c>
      <c r="B69" s="30" t="s">
        <v>84</v>
      </c>
      <c r="C69" s="34">
        <v>2</v>
      </c>
      <c r="D69" s="33" t="s">
        <v>118</v>
      </c>
      <c r="E69" s="36" t="s">
        <v>125</v>
      </c>
      <c r="F69" s="18"/>
      <c r="G69" s="14"/>
    </row>
    <row r="70" spans="1:7" ht="120" x14ac:dyDescent="0.25">
      <c r="A70" s="6">
        <v>65</v>
      </c>
      <c r="B70" s="30" t="s">
        <v>85</v>
      </c>
      <c r="C70" s="34">
        <v>2</v>
      </c>
      <c r="D70" s="33" t="s">
        <v>116</v>
      </c>
      <c r="E70" s="36" t="s">
        <v>125</v>
      </c>
      <c r="F70" s="18"/>
      <c r="G70" s="14"/>
    </row>
    <row r="71" spans="1:7" ht="135" x14ac:dyDescent="0.25">
      <c r="A71" s="6">
        <v>66</v>
      </c>
      <c r="B71" s="30" t="s">
        <v>87</v>
      </c>
      <c r="C71" s="34">
        <v>6</v>
      </c>
      <c r="D71" s="33" t="s">
        <v>117</v>
      </c>
      <c r="E71" s="36" t="s">
        <v>125</v>
      </c>
      <c r="F71" s="18"/>
      <c r="G71" s="14"/>
    </row>
    <row r="72" spans="1:7" ht="90" x14ac:dyDescent="0.25">
      <c r="A72" s="6">
        <v>67</v>
      </c>
      <c r="B72" s="30" t="s">
        <v>86</v>
      </c>
      <c r="C72" s="34">
        <v>17</v>
      </c>
      <c r="D72" s="33" t="s">
        <v>116</v>
      </c>
      <c r="E72" s="36" t="s">
        <v>125</v>
      </c>
      <c r="F72" s="18"/>
      <c r="G72" s="14"/>
    </row>
    <row r="73" spans="1:7" ht="89.25" x14ac:dyDescent="0.25">
      <c r="A73" s="6">
        <v>68</v>
      </c>
      <c r="B73" s="30" t="s">
        <v>88</v>
      </c>
      <c r="C73" s="34">
        <v>9</v>
      </c>
      <c r="D73" s="33" t="s">
        <v>117</v>
      </c>
      <c r="E73" s="36" t="s">
        <v>125</v>
      </c>
      <c r="F73" s="18"/>
      <c r="G73" s="14"/>
    </row>
    <row r="74" spans="1:7" ht="120" x14ac:dyDescent="0.25">
      <c r="A74" s="6">
        <v>69</v>
      </c>
      <c r="B74" s="30" t="s">
        <v>89</v>
      </c>
      <c r="C74" s="34">
        <v>8</v>
      </c>
      <c r="D74" s="33" t="s">
        <v>118</v>
      </c>
      <c r="E74" s="36" t="s">
        <v>125</v>
      </c>
      <c r="F74" s="18"/>
      <c r="G74" s="14"/>
    </row>
    <row r="75" spans="1:7" ht="30" x14ac:dyDescent="0.25">
      <c r="A75" s="6">
        <v>70</v>
      </c>
      <c r="B75" s="30" t="s">
        <v>90</v>
      </c>
      <c r="C75" s="34">
        <v>7</v>
      </c>
      <c r="D75" s="33" t="s">
        <v>118</v>
      </c>
      <c r="E75" s="36" t="s">
        <v>125</v>
      </c>
      <c r="F75" s="18"/>
      <c r="G75" s="14"/>
    </row>
    <row r="76" spans="1:7" ht="104.25" x14ac:dyDescent="0.25">
      <c r="A76" s="6">
        <v>71</v>
      </c>
      <c r="B76" s="30" t="s">
        <v>91</v>
      </c>
      <c r="C76" s="34">
        <v>6</v>
      </c>
      <c r="D76" s="33" t="s">
        <v>117</v>
      </c>
      <c r="E76" s="36" t="s">
        <v>125</v>
      </c>
      <c r="F76" s="18"/>
      <c r="G76" s="14"/>
    </row>
    <row r="77" spans="1:7" ht="60" x14ac:dyDescent="0.25">
      <c r="A77" s="6">
        <v>72</v>
      </c>
      <c r="B77" s="30" t="s">
        <v>92</v>
      </c>
      <c r="C77" s="34">
        <v>5</v>
      </c>
      <c r="D77" s="33" t="s">
        <v>118</v>
      </c>
      <c r="E77" s="36" t="s">
        <v>125</v>
      </c>
      <c r="F77" s="18"/>
      <c r="G77" s="14"/>
    </row>
    <row r="78" spans="1:7" ht="45" x14ac:dyDescent="0.25">
      <c r="A78" s="6">
        <v>73</v>
      </c>
      <c r="B78" s="30" t="s">
        <v>93</v>
      </c>
      <c r="C78" s="34">
        <v>3</v>
      </c>
      <c r="D78" s="33" t="s">
        <v>118</v>
      </c>
      <c r="E78" s="36" t="s">
        <v>125</v>
      </c>
      <c r="F78" s="18"/>
      <c r="G78" s="14"/>
    </row>
    <row r="79" spans="1:7" ht="42.75" x14ac:dyDescent="0.25">
      <c r="A79" s="6">
        <v>74</v>
      </c>
      <c r="B79" s="31" t="s">
        <v>94</v>
      </c>
      <c r="C79" s="34">
        <v>7</v>
      </c>
      <c r="D79" s="33" t="s">
        <v>118</v>
      </c>
      <c r="E79" s="36" t="s">
        <v>125</v>
      </c>
      <c r="F79" s="18"/>
      <c r="G79" s="14"/>
    </row>
    <row r="80" spans="1:7" ht="44.25" x14ac:dyDescent="0.25">
      <c r="A80" s="6">
        <v>75</v>
      </c>
      <c r="B80" s="30" t="s">
        <v>95</v>
      </c>
      <c r="C80" s="34">
        <v>7</v>
      </c>
      <c r="D80" s="33" t="s">
        <v>118</v>
      </c>
      <c r="E80" s="36" t="s">
        <v>125</v>
      </c>
      <c r="F80" s="18"/>
      <c r="G80" s="14"/>
    </row>
    <row r="81" spans="1:7" ht="90" x14ac:dyDescent="0.25">
      <c r="A81" s="6">
        <v>76</v>
      </c>
      <c r="B81" s="30" t="s">
        <v>96</v>
      </c>
      <c r="C81" s="34">
        <v>36</v>
      </c>
      <c r="D81" s="33" t="s">
        <v>116</v>
      </c>
      <c r="E81" s="36" t="s">
        <v>125</v>
      </c>
      <c r="F81" s="18"/>
      <c r="G81" s="14"/>
    </row>
    <row r="82" spans="1:7" ht="135" customHeight="1" x14ac:dyDescent="0.25">
      <c r="A82" s="6">
        <v>77</v>
      </c>
      <c r="B82" s="30" t="s">
        <v>97</v>
      </c>
      <c r="C82" s="34">
        <v>1</v>
      </c>
      <c r="D82" s="33" t="s">
        <v>117</v>
      </c>
      <c r="E82" s="36" t="s">
        <v>125</v>
      </c>
      <c r="F82" s="18"/>
      <c r="G82" s="14"/>
    </row>
    <row r="83" spans="1:7" ht="134.25" customHeight="1" x14ac:dyDescent="0.25">
      <c r="A83" s="6">
        <v>78</v>
      </c>
      <c r="B83" s="30" t="s">
        <v>98</v>
      </c>
      <c r="C83" s="34">
        <v>6</v>
      </c>
      <c r="D83" s="33" t="s">
        <v>117</v>
      </c>
      <c r="E83" s="36" t="s">
        <v>125</v>
      </c>
      <c r="F83" s="18"/>
      <c r="G83" s="14"/>
    </row>
    <row r="84" spans="1:7" ht="45" x14ac:dyDescent="0.25">
      <c r="A84" s="6">
        <v>79</v>
      </c>
      <c r="B84" s="30" t="s">
        <v>99</v>
      </c>
      <c r="C84" s="34">
        <v>2</v>
      </c>
      <c r="D84" s="33" t="s">
        <v>118</v>
      </c>
      <c r="E84" s="36" t="s">
        <v>125</v>
      </c>
      <c r="F84" s="18"/>
      <c r="G84" s="14"/>
    </row>
    <row r="85" spans="1:7" ht="75" x14ac:dyDescent="0.25">
      <c r="A85" s="6">
        <v>80</v>
      </c>
      <c r="B85" s="30" t="s">
        <v>100</v>
      </c>
      <c r="C85" s="34">
        <v>75</v>
      </c>
      <c r="D85" s="33" t="s">
        <v>116</v>
      </c>
      <c r="E85" s="36" t="s">
        <v>20</v>
      </c>
      <c r="F85" s="18"/>
      <c r="G85" s="14"/>
    </row>
    <row r="86" spans="1:7" ht="103.5" x14ac:dyDescent="0.25">
      <c r="A86" s="6">
        <v>81</v>
      </c>
      <c r="B86" s="30" t="s">
        <v>101</v>
      </c>
      <c r="C86" s="34">
        <v>50</v>
      </c>
      <c r="D86" s="33" t="s">
        <v>118</v>
      </c>
      <c r="E86" s="36" t="s">
        <v>125</v>
      </c>
      <c r="F86" s="18"/>
      <c r="G86" s="14"/>
    </row>
    <row r="87" spans="1:7" ht="88.5" x14ac:dyDescent="0.25">
      <c r="A87" s="6">
        <v>82</v>
      </c>
      <c r="B87" s="30" t="s">
        <v>102</v>
      </c>
      <c r="C87" s="34">
        <v>40</v>
      </c>
      <c r="D87" s="33" t="s">
        <v>118</v>
      </c>
      <c r="E87" s="36" t="s">
        <v>21</v>
      </c>
      <c r="F87" s="18"/>
      <c r="G87" s="14"/>
    </row>
    <row r="88" spans="1:7" ht="106.5" customHeight="1" x14ac:dyDescent="0.25">
      <c r="A88" s="6">
        <v>83</v>
      </c>
      <c r="B88" s="30" t="s">
        <v>103</v>
      </c>
      <c r="C88" s="35">
        <v>100</v>
      </c>
      <c r="D88" s="33" t="s">
        <v>118</v>
      </c>
      <c r="E88" s="36" t="s">
        <v>21</v>
      </c>
      <c r="F88" s="18"/>
      <c r="G88" s="14"/>
    </row>
    <row r="89" spans="1:7" ht="75" x14ac:dyDescent="0.25">
      <c r="A89" s="6">
        <v>84</v>
      </c>
      <c r="B89" s="30" t="s">
        <v>104</v>
      </c>
      <c r="C89" s="35">
        <v>10</v>
      </c>
      <c r="D89" s="33" t="s">
        <v>118</v>
      </c>
      <c r="E89" s="36" t="s">
        <v>125</v>
      </c>
      <c r="F89" s="18"/>
      <c r="G89" s="14"/>
    </row>
    <row r="90" spans="1:7" ht="45" x14ac:dyDescent="0.25">
      <c r="A90" s="6">
        <v>85</v>
      </c>
      <c r="B90" s="30" t="s">
        <v>105</v>
      </c>
      <c r="C90" s="35">
        <v>8</v>
      </c>
      <c r="D90" s="33" t="s">
        <v>118</v>
      </c>
      <c r="E90" s="36" t="s">
        <v>125</v>
      </c>
      <c r="F90" s="18"/>
      <c r="G90" s="14"/>
    </row>
    <row r="91" spans="1:7" ht="60" x14ac:dyDescent="0.25">
      <c r="A91" s="6">
        <v>86</v>
      </c>
      <c r="B91" s="30" t="s">
        <v>106</v>
      </c>
      <c r="C91" s="35">
        <v>12</v>
      </c>
      <c r="D91" s="33" t="s">
        <v>118</v>
      </c>
      <c r="E91" s="36" t="s">
        <v>125</v>
      </c>
      <c r="F91" s="18"/>
      <c r="G91" s="14"/>
    </row>
    <row r="92" spans="1:7" ht="105" x14ac:dyDescent="0.25">
      <c r="A92" s="6">
        <v>87</v>
      </c>
      <c r="B92" s="30" t="s">
        <v>107</v>
      </c>
      <c r="C92" s="35">
        <v>400</v>
      </c>
      <c r="D92" s="33" t="s">
        <v>118</v>
      </c>
      <c r="E92" s="36" t="s">
        <v>21</v>
      </c>
      <c r="F92" s="18"/>
      <c r="G92" s="14"/>
    </row>
    <row r="93" spans="1:7" ht="105" x14ac:dyDescent="0.25">
      <c r="A93" s="6">
        <v>88</v>
      </c>
      <c r="B93" s="30" t="s">
        <v>108</v>
      </c>
      <c r="C93" s="35">
        <v>400</v>
      </c>
      <c r="D93" s="33" t="s">
        <v>118</v>
      </c>
      <c r="E93" s="36" t="s">
        <v>21</v>
      </c>
      <c r="F93" s="18"/>
      <c r="G93" s="14"/>
    </row>
    <row r="94" spans="1:7" ht="90" x14ac:dyDescent="0.25">
      <c r="A94" s="6">
        <v>89</v>
      </c>
      <c r="B94" s="30" t="s">
        <v>109</v>
      </c>
      <c r="C94" s="35">
        <v>400</v>
      </c>
      <c r="D94" s="33" t="s">
        <v>118</v>
      </c>
      <c r="E94" s="36" t="s">
        <v>21</v>
      </c>
      <c r="F94" s="18"/>
      <c r="G94" s="14"/>
    </row>
    <row r="95" spans="1:7" ht="134.25" x14ac:dyDescent="0.25">
      <c r="A95" s="6">
        <v>90</v>
      </c>
      <c r="B95" s="30" t="s">
        <v>110</v>
      </c>
      <c r="C95" s="35">
        <v>400</v>
      </c>
      <c r="D95" s="33" t="s">
        <v>118</v>
      </c>
      <c r="E95" s="36" t="s">
        <v>21</v>
      </c>
      <c r="F95" s="18"/>
      <c r="G95" s="14"/>
    </row>
    <row r="96" spans="1:7" ht="90" x14ac:dyDescent="0.25">
      <c r="A96" s="6">
        <v>91</v>
      </c>
      <c r="B96" s="30" t="s">
        <v>111</v>
      </c>
      <c r="C96" s="35">
        <v>250</v>
      </c>
      <c r="D96" s="33" t="s">
        <v>118</v>
      </c>
      <c r="E96" s="36" t="s">
        <v>125</v>
      </c>
      <c r="F96" s="18"/>
      <c r="G96" s="14"/>
    </row>
    <row r="97" spans="1:10" ht="89.25" x14ac:dyDescent="0.25">
      <c r="A97" s="6">
        <v>92</v>
      </c>
      <c r="B97" s="30" t="s">
        <v>112</v>
      </c>
      <c r="C97" s="35">
        <v>250</v>
      </c>
      <c r="D97" s="33" t="s">
        <v>118</v>
      </c>
      <c r="E97" s="36" t="s">
        <v>125</v>
      </c>
      <c r="F97" s="18"/>
      <c r="G97" s="14"/>
    </row>
    <row r="98" spans="1:10" ht="45" x14ac:dyDescent="0.25">
      <c r="A98" s="6">
        <v>93</v>
      </c>
      <c r="B98" s="30" t="s">
        <v>113</v>
      </c>
      <c r="C98" s="35">
        <v>400</v>
      </c>
      <c r="D98" s="33" t="s">
        <v>118</v>
      </c>
      <c r="E98" s="36" t="s">
        <v>21</v>
      </c>
      <c r="F98" s="18"/>
      <c r="G98" s="14"/>
    </row>
    <row r="99" spans="1:10" ht="89.25" x14ac:dyDescent="0.25">
      <c r="A99" s="6">
        <v>94</v>
      </c>
      <c r="B99" s="30" t="s">
        <v>114</v>
      </c>
      <c r="C99" s="35">
        <v>24</v>
      </c>
      <c r="D99" s="33" t="s">
        <v>118</v>
      </c>
      <c r="E99" s="36" t="s">
        <v>21</v>
      </c>
      <c r="F99" s="18"/>
      <c r="G99" s="14"/>
    </row>
    <row r="100" spans="1:10" ht="30" x14ac:dyDescent="0.25">
      <c r="A100" s="6">
        <v>95</v>
      </c>
      <c r="B100" s="30" t="s">
        <v>115</v>
      </c>
      <c r="C100" s="35">
        <v>1500</v>
      </c>
      <c r="D100" s="33" t="s">
        <v>118</v>
      </c>
      <c r="E100" s="36" t="s">
        <v>20</v>
      </c>
      <c r="F100" s="18"/>
      <c r="G100" s="14"/>
    </row>
    <row r="101" spans="1:10" x14ac:dyDescent="0.25">
      <c r="A101" s="45" t="s">
        <v>3</v>
      </c>
      <c r="B101" s="45"/>
      <c r="C101" s="45"/>
      <c r="D101" s="45"/>
      <c r="E101" s="45"/>
      <c r="F101" s="45"/>
      <c r="G101" s="15">
        <f>SUM(G6:G61)</f>
        <v>0</v>
      </c>
    </row>
    <row r="102" spans="1:10" x14ac:dyDescent="0.25">
      <c r="A102" s="3"/>
      <c r="C102" s="4"/>
      <c r="D102" s="4"/>
    </row>
    <row r="103" spans="1:10" ht="25.5" customHeight="1" x14ac:dyDescent="0.25">
      <c r="A103" s="5" t="s">
        <v>4</v>
      </c>
      <c r="B103" s="24" t="s">
        <v>5</v>
      </c>
      <c r="C103" s="41" t="s">
        <v>16</v>
      </c>
      <c r="D103" s="41"/>
      <c r="E103" s="41"/>
      <c r="F103" s="41" t="s">
        <v>17</v>
      </c>
      <c r="G103" s="41"/>
    </row>
    <row r="104" spans="1:10" ht="25.5" customHeight="1" x14ac:dyDescent="0.25">
      <c r="A104" s="6">
        <v>1</v>
      </c>
      <c r="B104" s="26" t="s">
        <v>18</v>
      </c>
      <c r="C104" s="41" t="s">
        <v>130</v>
      </c>
      <c r="D104" s="41"/>
      <c r="E104" s="41"/>
      <c r="F104" s="42"/>
      <c r="G104" s="42"/>
    </row>
    <row r="105" spans="1:10" ht="31.5" customHeight="1" x14ac:dyDescent="0.25">
      <c r="A105" s="6">
        <v>2</v>
      </c>
      <c r="B105" s="37" t="s">
        <v>127</v>
      </c>
      <c r="C105" s="41" t="s">
        <v>131</v>
      </c>
      <c r="D105" s="41"/>
      <c r="E105" s="41"/>
      <c r="F105" s="42"/>
      <c r="G105" s="42"/>
    </row>
    <row r="106" spans="1:10" ht="31.5" customHeight="1" x14ac:dyDescent="0.25">
      <c r="A106" s="6">
        <v>3</v>
      </c>
      <c r="B106" s="26" t="s">
        <v>128</v>
      </c>
      <c r="C106" s="48" t="s">
        <v>126</v>
      </c>
      <c r="D106" s="49"/>
      <c r="E106" s="50"/>
      <c r="F106" s="38"/>
      <c r="G106" s="39"/>
    </row>
    <row r="107" spans="1:10" ht="33.75" customHeight="1" x14ac:dyDescent="0.25">
      <c r="A107" s="40">
        <v>4</v>
      </c>
      <c r="B107" s="13" t="s">
        <v>19</v>
      </c>
      <c r="C107" s="51" t="s">
        <v>129</v>
      </c>
      <c r="D107" s="52"/>
      <c r="E107" s="53"/>
      <c r="F107" s="46"/>
      <c r="G107" s="47"/>
    </row>
    <row r="108" spans="1:10" ht="15" customHeight="1" x14ac:dyDescent="0.25">
      <c r="A108" s="8" t="s">
        <v>6</v>
      </c>
      <c r="B108" s="27"/>
      <c r="C108" s="16"/>
      <c r="D108" s="16"/>
      <c r="E108" s="16"/>
    </row>
    <row r="109" spans="1:10" ht="15" customHeight="1" x14ac:dyDescent="0.25">
      <c r="A109" s="9" t="s">
        <v>7</v>
      </c>
      <c r="C109" s="11"/>
      <c r="D109" s="11"/>
      <c r="E109" s="11"/>
      <c r="J109" t="s">
        <v>15</v>
      </c>
    </row>
    <row r="110" spans="1:10" ht="15" customHeight="1" x14ac:dyDescent="0.25">
      <c r="A110" s="9" t="s">
        <v>8</v>
      </c>
      <c r="C110" s="11"/>
      <c r="D110" s="11"/>
      <c r="E110" s="11"/>
    </row>
    <row r="111" spans="1:10" ht="15" customHeight="1" x14ac:dyDescent="0.25">
      <c r="A111" s="9"/>
      <c r="C111" s="4"/>
      <c r="D111" s="4"/>
    </row>
    <row r="112" spans="1:10" ht="15" customHeight="1" x14ac:dyDescent="0.25">
      <c r="A112" s="9"/>
      <c r="C112" s="4"/>
      <c r="D112" s="4"/>
    </row>
    <row r="113" spans="1:7" ht="15" customHeight="1" x14ac:dyDescent="0.25">
      <c r="A113" s="9" t="s">
        <v>14</v>
      </c>
      <c r="C113" s="4"/>
      <c r="D113" s="4"/>
    </row>
    <row r="114" spans="1:7" ht="15" customHeight="1" x14ac:dyDescent="0.25">
      <c r="A114" s="9" t="s">
        <v>9</v>
      </c>
      <c r="C114" s="4"/>
      <c r="D114" s="4"/>
    </row>
    <row r="115" spans="1:7" s="21" customFormat="1" ht="15" customHeight="1" x14ac:dyDescent="0.25">
      <c r="A115" s="19" t="s">
        <v>120</v>
      </c>
      <c r="B115" s="28"/>
      <c r="C115" s="20"/>
      <c r="D115" s="20"/>
    </row>
    <row r="116" spans="1:7" x14ac:dyDescent="0.25">
      <c r="A116" s="7"/>
      <c r="C116" s="4"/>
      <c r="D116" s="4"/>
    </row>
    <row r="117" spans="1:7" x14ac:dyDescent="0.25">
      <c r="A117" s="9"/>
      <c r="C117" s="4"/>
      <c r="D117" s="4"/>
    </row>
    <row r="118" spans="1:7" x14ac:dyDescent="0.25">
      <c r="A118" s="9" t="s">
        <v>10</v>
      </c>
      <c r="C118" s="4"/>
      <c r="D118" s="4"/>
    </row>
    <row r="119" spans="1:7" x14ac:dyDescent="0.25">
      <c r="A119" s="10"/>
      <c r="C119" s="4"/>
      <c r="D119" s="4"/>
    </row>
    <row r="120" spans="1:7" x14ac:dyDescent="0.25">
      <c r="A120" s="22"/>
      <c r="B120" s="29" t="s">
        <v>11</v>
      </c>
      <c r="C120" s="2"/>
      <c r="D120" s="2"/>
      <c r="E120" s="1"/>
      <c r="F120" s="1"/>
      <c r="G120" s="1"/>
    </row>
    <row r="121" spans="1:7" x14ac:dyDescent="0.25">
      <c r="A121" s="3"/>
      <c r="C121" s="4"/>
      <c r="D121" s="4"/>
    </row>
  </sheetData>
  <autoFilter ref="A5:G101" xr:uid="{D303B6D2-ED61-496E-8C43-1A8B5B9994F1}"/>
  <mergeCells count="12">
    <mergeCell ref="F107:G107"/>
    <mergeCell ref="C106:E106"/>
    <mergeCell ref="C107:E107"/>
    <mergeCell ref="C105:E105"/>
    <mergeCell ref="F105:G105"/>
    <mergeCell ref="C104:E104"/>
    <mergeCell ref="F104:G104"/>
    <mergeCell ref="A1:G1"/>
    <mergeCell ref="A2:G2"/>
    <mergeCell ref="A101:F101"/>
    <mergeCell ref="C103:E103"/>
    <mergeCell ref="F103:G103"/>
  </mergeCells>
  <phoneticPr fontId="8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E13A-E48C-4465-B847-178E15BE06AD}">
  <dimension ref="A1:J50"/>
  <sheetViews>
    <sheetView tabSelected="1" topLeftCell="A25" workbookViewId="0">
      <selection activeCell="K26" sqref="K26"/>
    </sheetView>
  </sheetViews>
  <sheetFormatPr defaultRowHeight="15" x14ac:dyDescent="0.25"/>
  <cols>
    <col min="1" max="1" width="6.85546875" customWidth="1"/>
    <col min="2" max="2" width="57.7109375" style="23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7" x14ac:dyDescent="0.25">
      <c r="A1" s="43" t="s">
        <v>25</v>
      </c>
      <c r="B1" s="43"/>
      <c r="C1" s="43"/>
      <c r="D1" s="43"/>
      <c r="E1" s="43"/>
      <c r="F1" s="43"/>
      <c r="G1" s="43"/>
    </row>
    <row r="2" spans="1:7" ht="58.5" customHeight="1" x14ac:dyDescent="0.25">
      <c r="A2" s="44" t="s">
        <v>24</v>
      </c>
      <c r="B2" s="44"/>
      <c r="C2" s="44"/>
      <c r="D2" s="44"/>
      <c r="E2" s="44"/>
      <c r="F2" s="44"/>
      <c r="G2" s="44"/>
    </row>
    <row r="3" spans="1:7" x14ac:dyDescent="0.25">
      <c r="A3" s="11"/>
      <c r="C3" s="4"/>
      <c r="D3" s="4"/>
      <c r="E3" s="12"/>
      <c r="F3" s="12"/>
      <c r="G3" s="12"/>
    </row>
    <row r="4" spans="1:7" ht="71.25" x14ac:dyDescent="0.25">
      <c r="A4" s="5" t="s">
        <v>0</v>
      </c>
      <c r="B4" s="24" t="s">
        <v>1</v>
      </c>
      <c r="C4" s="5" t="s">
        <v>23</v>
      </c>
      <c r="D4" s="5" t="s">
        <v>22</v>
      </c>
      <c r="E4" s="5" t="s">
        <v>12</v>
      </c>
      <c r="F4" s="17" t="s">
        <v>2</v>
      </c>
      <c r="G4" s="5" t="s">
        <v>13</v>
      </c>
    </row>
    <row r="5" spans="1:7" x14ac:dyDescent="0.25">
      <c r="A5" s="5"/>
      <c r="B5" s="24"/>
      <c r="C5" s="32"/>
      <c r="D5" s="32"/>
      <c r="E5" s="5"/>
      <c r="F5" s="17"/>
      <c r="G5" s="5"/>
    </row>
    <row r="6" spans="1:7" ht="165" x14ac:dyDescent="0.25">
      <c r="A6" s="54">
        <v>1</v>
      </c>
      <c r="B6" s="55" t="s">
        <v>26</v>
      </c>
      <c r="C6" s="56">
        <v>14</v>
      </c>
      <c r="D6" s="57" t="s">
        <v>116</v>
      </c>
      <c r="E6" s="36" t="s">
        <v>21</v>
      </c>
      <c r="F6" s="18"/>
      <c r="G6" s="14">
        <f t="shared" ref="G6:G22" si="0">F6*C6</f>
        <v>0</v>
      </c>
    </row>
    <row r="7" spans="1:7" ht="163.5" x14ac:dyDescent="0.25">
      <c r="A7" s="54">
        <v>2</v>
      </c>
      <c r="B7" s="55" t="s">
        <v>124</v>
      </c>
      <c r="C7" s="56">
        <v>15</v>
      </c>
      <c r="D7" s="57" t="s">
        <v>117</v>
      </c>
      <c r="E7" s="36" t="s">
        <v>21</v>
      </c>
      <c r="F7" s="18"/>
      <c r="G7" s="14">
        <f t="shared" si="0"/>
        <v>0</v>
      </c>
    </row>
    <row r="8" spans="1:7" ht="45" x14ac:dyDescent="0.25">
      <c r="A8" s="54">
        <v>3</v>
      </c>
      <c r="B8" s="55" t="s">
        <v>29</v>
      </c>
      <c r="C8" s="56">
        <v>15</v>
      </c>
      <c r="D8" s="57" t="s">
        <v>117</v>
      </c>
      <c r="E8" s="36" t="s">
        <v>21</v>
      </c>
      <c r="F8" s="18"/>
      <c r="G8" s="14">
        <f t="shared" si="0"/>
        <v>0</v>
      </c>
    </row>
    <row r="9" spans="1:7" ht="30" x14ac:dyDescent="0.25">
      <c r="A9" s="54">
        <v>4</v>
      </c>
      <c r="B9" s="55" t="s">
        <v>30</v>
      </c>
      <c r="C9" s="56">
        <v>15</v>
      </c>
      <c r="D9" s="57" t="s">
        <v>117</v>
      </c>
      <c r="E9" s="36" t="s">
        <v>21</v>
      </c>
      <c r="F9" s="18"/>
      <c r="G9" s="14">
        <f t="shared" si="0"/>
        <v>0</v>
      </c>
    </row>
    <row r="10" spans="1:7" ht="45" x14ac:dyDescent="0.25">
      <c r="A10" s="54">
        <v>5</v>
      </c>
      <c r="B10" s="55" t="s">
        <v>32</v>
      </c>
      <c r="C10" s="56">
        <v>15</v>
      </c>
      <c r="D10" s="57" t="s">
        <v>118</v>
      </c>
      <c r="E10" s="36" t="s">
        <v>21</v>
      </c>
      <c r="F10" s="18"/>
      <c r="G10" s="14">
        <f t="shared" si="0"/>
        <v>0</v>
      </c>
    </row>
    <row r="11" spans="1:7" ht="225" x14ac:dyDescent="0.25">
      <c r="A11" s="54">
        <v>6</v>
      </c>
      <c r="B11" s="55" t="s">
        <v>33</v>
      </c>
      <c r="C11" s="56">
        <v>15</v>
      </c>
      <c r="D11" s="57" t="s">
        <v>116</v>
      </c>
      <c r="E11" s="36" t="s">
        <v>21</v>
      </c>
      <c r="F11" s="18"/>
      <c r="G11" s="14">
        <f t="shared" si="0"/>
        <v>0</v>
      </c>
    </row>
    <row r="12" spans="1:7" ht="119.25" x14ac:dyDescent="0.25">
      <c r="A12" s="54">
        <v>7</v>
      </c>
      <c r="B12" s="55" t="s">
        <v>37</v>
      </c>
      <c r="C12" s="56">
        <v>14</v>
      </c>
      <c r="D12" s="57" t="s">
        <v>118</v>
      </c>
      <c r="E12" s="36" t="s">
        <v>21</v>
      </c>
      <c r="F12" s="18"/>
      <c r="G12" s="14">
        <f t="shared" si="0"/>
        <v>0</v>
      </c>
    </row>
    <row r="13" spans="1:7" ht="15.75" x14ac:dyDescent="0.25">
      <c r="A13" s="54">
        <v>8</v>
      </c>
      <c r="B13" s="58" t="s">
        <v>38</v>
      </c>
      <c r="C13" s="56">
        <v>14</v>
      </c>
      <c r="D13" s="57" t="s">
        <v>118</v>
      </c>
      <c r="E13" s="36" t="s">
        <v>125</v>
      </c>
      <c r="F13" s="18"/>
      <c r="G13" s="14">
        <f t="shared" si="0"/>
        <v>0</v>
      </c>
    </row>
    <row r="14" spans="1:7" ht="44.25" x14ac:dyDescent="0.25">
      <c r="A14" s="54">
        <v>9</v>
      </c>
      <c r="B14" s="55" t="s">
        <v>43</v>
      </c>
      <c r="C14" s="56">
        <v>14</v>
      </c>
      <c r="D14" s="57" t="s">
        <v>118</v>
      </c>
      <c r="E14" s="36" t="s">
        <v>21</v>
      </c>
      <c r="F14" s="18"/>
      <c r="G14" s="14">
        <f t="shared" si="0"/>
        <v>0</v>
      </c>
    </row>
    <row r="15" spans="1:7" ht="60" x14ac:dyDescent="0.25">
      <c r="A15" s="54">
        <v>10</v>
      </c>
      <c r="B15" s="55" t="s">
        <v>47</v>
      </c>
      <c r="C15" s="56">
        <v>14</v>
      </c>
      <c r="D15" s="57" t="s">
        <v>118</v>
      </c>
      <c r="E15" s="36" t="s">
        <v>21</v>
      </c>
      <c r="F15" s="18"/>
      <c r="G15" s="14">
        <f t="shared" si="0"/>
        <v>0</v>
      </c>
    </row>
    <row r="16" spans="1:7" ht="30" x14ac:dyDescent="0.25">
      <c r="A16" s="54">
        <v>11</v>
      </c>
      <c r="B16" s="55" t="s">
        <v>49</v>
      </c>
      <c r="C16" s="56">
        <v>2</v>
      </c>
      <c r="D16" s="57" t="s">
        <v>118</v>
      </c>
      <c r="E16" s="36" t="s">
        <v>21</v>
      </c>
      <c r="F16" s="18"/>
      <c r="G16" s="14">
        <f t="shared" si="0"/>
        <v>0</v>
      </c>
    </row>
    <row r="17" spans="1:7" ht="60" x14ac:dyDescent="0.25">
      <c r="A17" s="54">
        <v>12</v>
      </c>
      <c r="B17" s="55" t="s">
        <v>54</v>
      </c>
      <c r="C17" s="56">
        <v>28</v>
      </c>
      <c r="D17" s="57" t="s">
        <v>118</v>
      </c>
      <c r="E17" s="36" t="s">
        <v>21</v>
      </c>
      <c r="F17" s="18"/>
      <c r="G17" s="14">
        <f t="shared" si="0"/>
        <v>0</v>
      </c>
    </row>
    <row r="18" spans="1:7" ht="96.75" customHeight="1" x14ac:dyDescent="0.25">
      <c r="A18" s="54">
        <v>13</v>
      </c>
      <c r="B18" s="55" t="s">
        <v>58</v>
      </c>
      <c r="C18" s="56">
        <v>15</v>
      </c>
      <c r="D18" s="57" t="s">
        <v>118</v>
      </c>
      <c r="E18" s="36" t="s">
        <v>21</v>
      </c>
      <c r="F18" s="18"/>
      <c r="G18" s="14">
        <f t="shared" si="0"/>
        <v>0</v>
      </c>
    </row>
    <row r="19" spans="1:7" ht="104.25" x14ac:dyDescent="0.25">
      <c r="A19" s="54">
        <v>14</v>
      </c>
      <c r="B19" s="55" t="s">
        <v>60</v>
      </c>
      <c r="C19" s="56">
        <v>114</v>
      </c>
      <c r="D19" s="57" t="s">
        <v>119</v>
      </c>
      <c r="E19" s="36" t="s">
        <v>20</v>
      </c>
      <c r="F19" s="18"/>
      <c r="G19" s="14">
        <f t="shared" si="0"/>
        <v>0</v>
      </c>
    </row>
    <row r="20" spans="1:7" ht="119.25" x14ac:dyDescent="0.25">
      <c r="A20" s="54">
        <v>15</v>
      </c>
      <c r="B20" s="55" t="s">
        <v>61</v>
      </c>
      <c r="C20" s="56">
        <v>225</v>
      </c>
      <c r="D20" s="57" t="s">
        <v>119</v>
      </c>
      <c r="E20" s="36" t="s">
        <v>20</v>
      </c>
      <c r="F20" s="18"/>
      <c r="G20" s="14">
        <f t="shared" si="0"/>
        <v>0</v>
      </c>
    </row>
    <row r="21" spans="1:7" ht="74.25" x14ac:dyDescent="0.25">
      <c r="A21" s="54">
        <v>16</v>
      </c>
      <c r="B21" s="55" t="s">
        <v>62</v>
      </c>
      <c r="C21" s="56">
        <v>225</v>
      </c>
      <c r="D21" s="57" t="s">
        <v>119</v>
      </c>
      <c r="E21" s="36" t="s">
        <v>20</v>
      </c>
      <c r="F21" s="18"/>
      <c r="G21" s="14">
        <f t="shared" si="0"/>
        <v>0</v>
      </c>
    </row>
    <row r="22" spans="1:7" ht="105" x14ac:dyDescent="0.25">
      <c r="A22" s="54">
        <v>17</v>
      </c>
      <c r="B22" s="55" t="s">
        <v>70</v>
      </c>
      <c r="C22" s="56">
        <v>1</v>
      </c>
      <c r="D22" s="57" t="s">
        <v>116</v>
      </c>
      <c r="E22" s="36" t="s">
        <v>125</v>
      </c>
      <c r="F22" s="18"/>
      <c r="G22" s="14">
        <f t="shared" si="0"/>
        <v>0</v>
      </c>
    </row>
    <row r="23" spans="1:7" ht="105" x14ac:dyDescent="0.25">
      <c r="A23" s="54">
        <v>18</v>
      </c>
      <c r="B23" s="55" t="s">
        <v>107</v>
      </c>
      <c r="C23" s="59">
        <v>150</v>
      </c>
      <c r="D23" s="57" t="s">
        <v>118</v>
      </c>
      <c r="E23" s="36" t="s">
        <v>21</v>
      </c>
      <c r="F23" s="18"/>
      <c r="G23" s="14"/>
    </row>
    <row r="24" spans="1:7" ht="105" x14ac:dyDescent="0.25">
      <c r="A24" s="54">
        <v>19</v>
      </c>
      <c r="B24" s="55" t="s">
        <v>108</v>
      </c>
      <c r="C24" s="59">
        <v>150</v>
      </c>
      <c r="D24" s="57" t="s">
        <v>118</v>
      </c>
      <c r="E24" s="36" t="s">
        <v>21</v>
      </c>
      <c r="F24" s="18"/>
      <c r="G24" s="14"/>
    </row>
    <row r="25" spans="1:7" ht="134.25" x14ac:dyDescent="0.25">
      <c r="A25" s="54">
        <v>20</v>
      </c>
      <c r="B25" s="55" t="s">
        <v>110</v>
      </c>
      <c r="C25" s="59">
        <v>160</v>
      </c>
      <c r="D25" s="57" t="s">
        <v>118</v>
      </c>
      <c r="E25" s="36" t="s">
        <v>21</v>
      </c>
      <c r="F25" s="18"/>
      <c r="G25" s="14"/>
    </row>
    <row r="26" spans="1:7" ht="90" x14ac:dyDescent="0.25">
      <c r="A26" s="54">
        <v>21</v>
      </c>
      <c r="B26" s="55" t="s">
        <v>111</v>
      </c>
      <c r="C26" s="59">
        <v>90</v>
      </c>
      <c r="D26" s="57" t="s">
        <v>118</v>
      </c>
      <c r="E26" s="36" t="s">
        <v>125</v>
      </c>
      <c r="F26" s="18"/>
      <c r="G26" s="14"/>
    </row>
    <row r="27" spans="1:7" ht="89.25" x14ac:dyDescent="0.25">
      <c r="A27" s="54">
        <v>22</v>
      </c>
      <c r="B27" s="55" t="s">
        <v>112</v>
      </c>
      <c r="C27" s="59">
        <v>90</v>
      </c>
      <c r="D27" s="57" t="s">
        <v>118</v>
      </c>
      <c r="E27" s="36" t="s">
        <v>125</v>
      </c>
      <c r="F27" s="18"/>
      <c r="G27" s="14"/>
    </row>
    <row r="28" spans="1:7" ht="45" x14ac:dyDescent="0.25">
      <c r="A28" s="54">
        <v>23</v>
      </c>
      <c r="B28" s="55" t="s">
        <v>113</v>
      </c>
      <c r="C28" s="59">
        <v>150</v>
      </c>
      <c r="D28" s="57" t="s">
        <v>118</v>
      </c>
      <c r="E28" s="36" t="s">
        <v>21</v>
      </c>
      <c r="F28" s="18"/>
      <c r="G28" s="14"/>
    </row>
    <row r="29" spans="1:7" ht="30" x14ac:dyDescent="0.25">
      <c r="A29" s="54">
        <v>24</v>
      </c>
      <c r="B29" s="55" t="s">
        <v>115</v>
      </c>
      <c r="C29" s="59">
        <v>500</v>
      </c>
      <c r="D29" s="57" t="s">
        <v>118</v>
      </c>
      <c r="E29" s="36" t="s">
        <v>20</v>
      </c>
      <c r="F29" s="18"/>
      <c r="G29" s="14"/>
    </row>
    <row r="30" spans="1:7" x14ac:dyDescent="0.25">
      <c r="A30" s="45" t="s">
        <v>3</v>
      </c>
      <c r="B30" s="45"/>
      <c r="C30" s="45"/>
      <c r="D30" s="45"/>
      <c r="E30" s="45"/>
      <c r="F30" s="45"/>
      <c r="G30" s="15">
        <f>SUM(G6:G22)</f>
        <v>0</v>
      </c>
    </row>
    <row r="31" spans="1:7" x14ac:dyDescent="0.25">
      <c r="A31" s="3"/>
      <c r="C31" s="4"/>
      <c r="D31" s="4"/>
    </row>
    <row r="32" spans="1:7" ht="25.5" customHeight="1" x14ac:dyDescent="0.25">
      <c r="A32" s="5" t="s">
        <v>4</v>
      </c>
      <c r="B32" s="24" t="s">
        <v>5</v>
      </c>
      <c r="C32" s="41" t="s">
        <v>16</v>
      </c>
      <c r="D32" s="41"/>
      <c r="E32" s="41"/>
      <c r="F32" s="41" t="s">
        <v>17</v>
      </c>
      <c r="G32" s="41"/>
    </row>
    <row r="33" spans="1:10" ht="25.5" customHeight="1" x14ac:dyDescent="0.25">
      <c r="A33" s="6">
        <v>1</v>
      </c>
      <c r="B33" s="26" t="s">
        <v>18</v>
      </c>
      <c r="C33" s="41" t="s">
        <v>130</v>
      </c>
      <c r="D33" s="41"/>
      <c r="E33" s="41"/>
      <c r="F33" s="42"/>
      <c r="G33" s="42"/>
    </row>
    <row r="34" spans="1:10" ht="31.5" customHeight="1" x14ac:dyDescent="0.25">
      <c r="A34" s="6">
        <v>2</v>
      </c>
      <c r="B34" s="37" t="s">
        <v>127</v>
      </c>
      <c r="C34" s="41" t="s">
        <v>131</v>
      </c>
      <c r="D34" s="41"/>
      <c r="E34" s="41"/>
      <c r="F34" s="42"/>
      <c r="G34" s="42"/>
    </row>
    <row r="35" spans="1:10" ht="31.5" customHeight="1" x14ac:dyDescent="0.25">
      <c r="A35" s="6">
        <v>3</v>
      </c>
      <c r="B35" s="26" t="s">
        <v>128</v>
      </c>
      <c r="C35" s="48" t="s">
        <v>126</v>
      </c>
      <c r="D35" s="49"/>
      <c r="E35" s="50"/>
      <c r="F35" s="38"/>
      <c r="G35" s="39"/>
    </row>
    <row r="36" spans="1:10" ht="33.75" customHeight="1" x14ac:dyDescent="0.25">
      <c r="A36" s="40">
        <v>4</v>
      </c>
      <c r="B36" s="13" t="s">
        <v>19</v>
      </c>
      <c r="C36" s="51" t="s">
        <v>129</v>
      </c>
      <c r="D36" s="52"/>
      <c r="E36" s="53"/>
      <c r="F36" s="46"/>
      <c r="G36" s="47"/>
    </row>
    <row r="37" spans="1:10" ht="15" customHeight="1" x14ac:dyDescent="0.25">
      <c r="A37" s="8" t="s">
        <v>6</v>
      </c>
      <c r="B37" s="27"/>
      <c r="C37" s="16"/>
      <c r="D37" s="16"/>
      <c r="E37" s="16"/>
    </row>
    <row r="38" spans="1:10" ht="15" customHeight="1" x14ac:dyDescent="0.25">
      <c r="A38" s="9" t="s">
        <v>7</v>
      </c>
      <c r="C38" s="11"/>
      <c r="D38" s="11"/>
      <c r="E38" s="11"/>
      <c r="J38" t="s">
        <v>15</v>
      </c>
    </row>
    <row r="39" spans="1:10" ht="15" customHeight="1" x14ac:dyDescent="0.25">
      <c r="A39" s="9" t="s">
        <v>8</v>
      </c>
      <c r="C39" s="11"/>
      <c r="D39" s="11"/>
      <c r="E39" s="11"/>
    </row>
    <row r="40" spans="1:10" ht="15" customHeight="1" x14ac:dyDescent="0.25">
      <c r="A40" s="9"/>
      <c r="C40" s="4"/>
      <c r="D40" s="4"/>
    </row>
    <row r="41" spans="1:10" ht="15" customHeight="1" x14ac:dyDescent="0.25">
      <c r="A41" s="9"/>
      <c r="C41" s="4"/>
      <c r="D41" s="4"/>
    </row>
    <row r="42" spans="1:10" ht="15" customHeight="1" x14ac:dyDescent="0.25">
      <c r="A42" s="9" t="s">
        <v>14</v>
      </c>
      <c r="C42" s="4"/>
      <c r="D42" s="4"/>
    </row>
    <row r="43" spans="1:10" ht="15" customHeight="1" x14ac:dyDescent="0.25">
      <c r="A43" s="9" t="s">
        <v>9</v>
      </c>
      <c r="C43" s="4"/>
      <c r="D43" s="4"/>
    </row>
    <row r="44" spans="1:10" s="21" customFormat="1" ht="15" customHeight="1" x14ac:dyDescent="0.25">
      <c r="A44" s="19" t="s">
        <v>120</v>
      </c>
      <c r="B44" s="28"/>
      <c r="C44" s="20"/>
      <c r="D44" s="20"/>
    </row>
    <row r="45" spans="1:10" x14ac:dyDescent="0.25">
      <c r="A45" s="7"/>
      <c r="C45" s="4"/>
      <c r="D45" s="4"/>
    </row>
    <row r="46" spans="1:10" x14ac:dyDescent="0.25">
      <c r="A46" s="9"/>
      <c r="C46" s="4"/>
      <c r="D46" s="4"/>
    </row>
    <row r="47" spans="1:10" x14ac:dyDescent="0.25">
      <c r="A47" s="9" t="s">
        <v>10</v>
      </c>
      <c r="C47" s="4"/>
      <c r="D47" s="4"/>
    </row>
    <row r="48" spans="1:10" x14ac:dyDescent="0.25">
      <c r="A48" s="10"/>
      <c r="C48" s="4"/>
      <c r="D48" s="4"/>
    </row>
    <row r="49" spans="1:7" x14ac:dyDescent="0.25">
      <c r="A49" s="22"/>
      <c r="B49" s="29" t="s">
        <v>11</v>
      </c>
      <c r="C49" s="2"/>
      <c r="D49" s="2"/>
      <c r="E49" s="1"/>
      <c r="F49" s="1"/>
      <c r="G49" s="1"/>
    </row>
    <row r="50" spans="1:7" x14ac:dyDescent="0.25">
      <c r="A50" s="3"/>
      <c r="C50" s="4"/>
      <c r="D50" s="4"/>
    </row>
  </sheetData>
  <mergeCells count="12">
    <mergeCell ref="C34:E34"/>
    <mergeCell ref="F34:G34"/>
    <mergeCell ref="C35:E35"/>
    <mergeCell ref="C36:E36"/>
    <mergeCell ref="F36:G36"/>
    <mergeCell ref="A1:G1"/>
    <mergeCell ref="A2:G2"/>
    <mergeCell ref="A30:F30"/>
    <mergeCell ref="C32:E32"/>
    <mergeCell ref="F32:G32"/>
    <mergeCell ref="C33:E33"/>
    <mergeCell ref="F33:G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BFDE6-6078-46D4-BCF3-148F136B01E1}">
  <dimension ref="A1:K120"/>
  <sheetViews>
    <sheetView topLeftCell="A96" workbookViewId="0">
      <selection activeCell="E113" sqref="E113"/>
    </sheetView>
  </sheetViews>
  <sheetFormatPr defaultRowHeight="15" x14ac:dyDescent="0.25"/>
  <cols>
    <col min="1" max="1" width="6.85546875" customWidth="1"/>
    <col min="2" max="2" width="57.7109375" style="23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11" x14ac:dyDescent="0.25">
      <c r="A1" s="43" t="s">
        <v>25</v>
      </c>
      <c r="B1" s="43"/>
      <c r="C1" s="43"/>
      <c r="D1" s="43"/>
      <c r="E1" s="43"/>
      <c r="F1" s="43"/>
      <c r="G1" s="43"/>
    </row>
    <row r="2" spans="1:11" ht="58.5" customHeight="1" x14ac:dyDescent="0.25">
      <c r="A2" s="44" t="s">
        <v>24</v>
      </c>
      <c r="B2" s="44"/>
      <c r="C2" s="44"/>
      <c r="D2" s="44"/>
      <c r="E2" s="44"/>
      <c r="F2" s="44"/>
      <c r="G2" s="44"/>
    </row>
    <row r="3" spans="1:11" x14ac:dyDescent="0.25">
      <c r="A3" s="11"/>
      <c r="C3" s="4"/>
      <c r="D3" s="4"/>
      <c r="E3" s="12"/>
      <c r="F3" s="12"/>
      <c r="G3" s="12"/>
    </row>
    <row r="4" spans="1:11" ht="71.25" x14ac:dyDescent="0.25">
      <c r="A4" s="5" t="s">
        <v>0</v>
      </c>
      <c r="B4" s="24" t="s">
        <v>1</v>
      </c>
      <c r="C4" s="5" t="s">
        <v>23</v>
      </c>
      <c r="D4" s="5" t="s">
        <v>22</v>
      </c>
      <c r="E4" s="5" t="s">
        <v>12</v>
      </c>
      <c r="F4" s="17" t="s">
        <v>2</v>
      </c>
      <c r="G4" s="5" t="s">
        <v>13</v>
      </c>
    </row>
    <row r="5" spans="1:11" x14ac:dyDescent="0.25">
      <c r="A5" s="5"/>
      <c r="B5" s="24"/>
      <c r="C5" s="32"/>
      <c r="D5" s="32"/>
      <c r="E5" s="5"/>
      <c r="F5" s="17"/>
      <c r="G5" s="5"/>
    </row>
    <row r="6" spans="1:11" ht="135" x14ac:dyDescent="0.25">
      <c r="A6" s="6">
        <v>1</v>
      </c>
      <c r="B6" s="30" t="s">
        <v>27</v>
      </c>
      <c r="C6" s="34">
        <v>65</v>
      </c>
      <c r="D6" s="33" t="s">
        <v>116</v>
      </c>
      <c r="E6" s="36" t="s">
        <v>21</v>
      </c>
      <c r="F6" s="18"/>
      <c r="G6" s="14">
        <f t="shared" ref="G6:G60" si="0">F6*C6</f>
        <v>0</v>
      </c>
      <c r="J6" t="s">
        <v>15</v>
      </c>
    </row>
    <row r="7" spans="1:11" ht="165" x14ac:dyDescent="0.25">
      <c r="A7" s="6">
        <v>2</v>
      </c>
      <c r="B7" s="30" t="s">
        <v>26</v>
      </c>
      <c r="C7" s="34">
        <v>15</v>
      </c>
      <c r="D7" s="33" t="s">
        <v>116</v>
      </c>
      <c r="E7" s="36" t="s">
        <v>21</v>
      </c>
      <c r="F7" s="18"/>
      <c r="G7" s="14">
        <f t="shared" si="0"/>
        <v>0</v>
      </c>
    </row>
    <row r="8" spans="1:11" ht="163.5" x14ac:dyDescent="0.25">
      <c r="A8" s="6">
        <v>3</v>
      </c>
      <c r="B8" s="30" t="s">
        <v>124</v>
      </c>
      <c r="C8" s="34">
        <v>46</v>
      </c>
      <c r="D8" s="33" t="s">
        <v>117</v>
      </c>
      <c r="E8" s="36" t="s">
        <v>21</v>
      </c>
      <c r="F8" s="18"/>
      <c r="G8" s="14">
        <f t="shared" si="0"/>
        <v>0</v>
      </c>
    </row>
    <row r="9" spans="1:11" ht="134.25" x14ac:dyDescent="0.25">
      <c r="A9" s="6">
        <v>4</v>
      </c>
      <c r="B9" s="30" t="s">
        <v>132</v>
      </c>
      <c r="C9" s="34">
        <v>60</v>
      </c>
      <c r="D9" s="33" t="s">
        <v>118</v>
      </c>
      <c r="E9" s="36" t="s">
        <v>21</v>
      </c>
      <c r="F9" s="18"/>
      <c r="G9" s="14">
        <f t="shared" si="0"/>
        <v>0</v>
      </c>
    </row>
    <row r="10" spans="1:11" ht="134.25" x14ac:dyDescent="0.25">
      <c r="A10" s="6">
        <v>5</v>
      </c>
      <c r="B10" s="30" t="s">
        <v>123</v>
      </c>
      <c r="C10" s="34">
        <v>67</v>
      </c>
      <c r="D10" s="33" t="s">
        <v>118</v>
      </c>
      <c r="E10" s="36" t="s">
        <v>21</v>
      </c>
      <c r="F10" s="18"/>
      <c r="G10" s="14">
        <f t="shared" si="0"/>
        <v>0</v>
      </c>
      <c r="K10" t="s">
        <v>15</v>
      </c>
    </row>
    <row r="11" spans="1:11" ht="105" x14ac:dyDescent="0.25">
      <c r="A11" s="6">
        <v>6</v>
      </c>
      <c r="B11" s="30" t="s">
        <v>28</v>
      </c>
      <c r="C11" s="34">
        <v>22</v>
      </c>
      <c r="D11" s="33" t="s">
        <v>117</v>
      </c>
      <c r="E11" s="36" t="s">
        <v>21</v>
      </c>
      <c r="F11" s="18"/>
      <c r="G11" s="14">
        <f t="shared" si="0"/>
        <v>0</v>
      </c>
    </row>
    <row r="12" spans="1:11" ht="45" x14ac:dyDescent="0.25">
      <c r="A12" s="6">
        <v>7</v>
      </c>
      <c r="B12" s="30" t="s">
        <v>29</v>
      </c>
      <c r="C12" s="34">
        <v>57</v>
      </c>
      <c r="D12" s="33" t="s">
        <v>117</v>
      </c>
      <c r="E12" s="36" t="s">
        <v>21</v>
      </c>
      <c r="F12" s="18"/>
      <c r="G12" s="14">
        <f t="shared" si="0"/>
        <v>0</v>
      </c>
    </row>
    <row r="13" spans="1:11" ht="30" x14ac:dyDescent="0.25">
      <c r="A13" s="6">
        <v>8</v>
      </c>
      <c r="B13" s="30" t="s">
        <v>30</v>
      </c>
      <c r="C13" s="34">
        <v>57</v>
      </c>
      <c r="D13" s="33" t="s">
        <v>117</v>
      </c>
      <c r="E13" s="36" t="s">
        <v>21</v>
      </c>
      <c r="F13" s="18"/>
      <c r="G13" s="14">
        <f t="shared" si="0"/>
        <v>0</v>
      </c>
    </row>
    <row r="14" spans="1:11" ht="45" x14ac:dyDescent="0.25">
      <c r="A14" s="6">
        <v>9</v>
      </c>
      <c r="B14" s="30" t="s">
        <v>32</v>
      </c>
      <c r="C14" s="34">
        <v>72</v>
      </c>
      <c r="D14" s="33" t="s">
        <v>118</v>
      </c>
      <c r="E14" s="36" t="s">
        <v>21</v>
      </c>
      <c r="F14" s="18"/>
      <c r="G14" s="14">
        <f t="shared" si="0"/>
        <v>0</v>
      </c>
    </row>
    <row r="15" spans="1:11" ht="44.25" x14ac:dyDescent="0.25">
      <c r="A15" s="6">
        <v>10</v>
      </c>
      <c r="B15" s="30" t="s">
        <v>31</v>
      </c>
      <c r="C15" s="34">
        <v>9</v>
      </c>
      <c r="D15" s="33" t="s">
        <v>118</v>
      </c>
      <c r="E15" s="36" t="s">
        <v>21</v>
      </c>
      <c r="F15" s="18"/>
      <c r="G15" s="14">
        <f t="shared" si="0"/>
        <v>0</v>
      </c>
    </row>
    <row r="16" spans="1:11" ht="225" x14ac:dyDescent="0.25">
      <c r="A16" s="6">
        <v>11</v>
      </c>
      <c r="B16" s="30" t="s">
        <v>33</v>
      </c>
      <c r="C16" s="34">
        <v>47</v>
      </c>
      <c r="D16" s="33" t="s">
        <v>116</v>
      </c>
      <c r="E16" s="36" t="s">
        <v>21</v>
      </c>
      <c r="F16" s="18"/>
      <c r="G16" s="14">
        <f t="shared" si="0"/>
        <v>0</v>
      </c>
    </row>
    <row r="17" spans="1:7" ht="210" x14ac:dyDescent="0.25">
      <c r="A17" s="6">
        <v>12</v>
      </c>
      <c r="B17" s="30" t="s">
        <v>34</v>
      </c>
      <c r="C17" s="34">
        <v>25</v>
      </c>
      <c r="D17" s="33" t="s">
        <v>116</v>
      </c>
      <c r="E17" s="36" t="s">
        <v>21</v>
      </c>
      <c r="F17" s="18"/>
      <c r="G17" s="14">
        <f t="shared" si="0"/>
        <v>0</v>
      </c>
    </row>
    <row r="18" spans="1:7" ht="210" x14ac:dyDescent="0.25">
      <c r="A18" s="6">
        <v>13</v>
      </c>
      <c r="B18" s="30" t="s">
        <v>35</v>
      </c>
      <c r="C18" s="34">
        <v>5</v>
      </c>
      <c r="D18" s="33" t="s">
        <v>116</v>
      </c>
      <c r="E18" s="36" t="s">
        <v>125</v>
      </c>
      <c r="F18" s="18"/>
      <c r="G18" s="14">
        <f t="shared" si="0"/>
        <v>0</v>
      </c>
    </row>
    <row r="19" spans="1:7" ht="225" x14ac:dyDescent="0.25">
      <c r="A19" s="6">
        <v>14</v>
      </c>
      <c r="B19" s="30" t="s">
        <v>36</v>
      </c>
      <c r="C19" s="34">
        <v>40</v>
      </c>
      <c r="D19" s="33" t="s">
        <v>116</v>
      </c>
      <c r="E19" s="36" t="s">
        <v>125</v>
      </c>
      <c r="F19" s="18"/>
      <c r="G19" s="14">
        <f t="shared" si="0"/>
        <v>0</v>
      </c>
    </row>
    <row r="20" spans="1:7" ht="119.25" x14ac:dyDescent="0.25">
      <c r="A20" s="6">
        <v>15</v>
      </c>
      <c r="B20" s="30" t="s">
        <v>37</v>
      </c>
      <c r="C20" s="34">
        <v>71</v>
      </c>
      <c r="D20" s="33" t="s">
        <v>118</v>
      </c>
      <c r="E20" s="36" t="s">
        <v>21</v>
      </c>
      <c r="F20" s="18"/>
      <c r="G20" s="14">
        <f t="shared" si="0"/>
        <v>0</v>
      </c>
    </row>
    <row r="21" spans="1:7" ht="15.75" x14ac:dyDescent="0.25">
      <c r="A21" s="6">
        <v>16</v>
      </c>
      <c r="B21" s="25" t="s">
        <v>38</v>
      </c>
      <c r="C21" s="34">
        <v>71</v>
      </c>
      <c r="D21" s="33" t="s">
        <v>118</v>
      </c>
      <c r="E21" s="36" t="s">
        <v>125</v>
      </c>
      <c r="F21" s="18"/>
      <c r="G21" s="14">
        <f t="shared" si="0"/>
        <v>0</v>
      </c>
    </row>
    <row r="22" spans="1:7" ht="60" x14ac:dyDescent="0.25">
      <c r="A22" s="6">
        <v>17</v>
      </c>
      <c r="B22" s="30" t="s">
        <v>39</v>
      </c>
      <c r="C22" s="34">
        <v>40</v>
      </c>
      <c r="D22" s="33" t="s">
        <v>118</v>
      </c>
      <c r="E22" s="36" t="s">
        <v>125</v>
      </c>
      <c r="F22" s="18"/>
      <c r="G22" s="14">
        <f t="shared" si="0"/>
        <v>0</v>
      </c>
    </row>
    <row r="23" spans="1:7" ht="89.25" x14ac:dyDescent="0.25">
      <c r="A23" s="6">
        <v>18</v>
      </c>
      <c r="B23" s="30" t="s">
        <v>40</v>
      </c>
      <c r="C23" s="34">
        <v>8</v>
      </c>
      <c r="D23" s="33" t="s">
        <v>118</v>
      </c>
      <c r="E23" s="36" t="s">
        <v>125</v>
      </c>
      <c r="F23" s="18"/>
      <c r="G23" s="14">
        <f t="shared" si="0"/>
        <v>0</v>
      </c>
    </row>
    <row r="24" spans="1:7" ht="90" x14ac:dyDescent="0.25">
      <c r="A24" s="6">
        <v>19</v>
      </c>
      <c r="B24" s="30" t="s">
        <v>41</v>
      </c>
      <c r="C24" s="34">
        <v>1</v>
      </c>
      <c r="D24" s="33" t="s">
        <v>118</v>
      </c>
      <c r="E24" s="36" t="s">
        <v>125</v>
      </c>
      <c r="F24" s="18"/>
      <c r="G24" s="14">
        <f t="shared" si="0"/>
        <v>0</v>
      </c>
    </row>
    <row r="25" spans="1:7" ht="60" x14ac:dyDescent="0.25">
      <c r="A25" s="6">
        <v>20</v>
      </c>
      <c r="B25" s="30" t="s">
        <v>42</v>
      </c>
      <c r="C25" s="34">
        <v>32</v>
      </c>
      <c r="D25" s="33" t="s">
        <v>118</v>
      </c>
      <c r="E25" s="36" t="s">
        <v>125</v>
      </c>
      <c r="F25" s="18"/>
      <c r="G25" s="14">
        <f t="shared" si="0"/>
        <v>0</v>
      </c>
    </row>
    <row r="26" spans="1:7" ht="133.5" x14ac:dyDescent="0.25">
      <c r="A26" s="6">
        <v>21</v>
      </c>
      <c r="B26" s="30" t="s">
        <v>52</v>
      </c>
      <c r="C26" s="34">
        <v>10</v>
      </c>
      <c r="D26" s="33" t="s">
        <v>118</v>
      </c>
      <c r="E26" s="36" t="s">
        <v>21</v>
      </c>
      <c r="F26" s="18"/>
      <c r="G26" s="14">
        <f t="shared" si="0"/>
        <v>0</v>
      </c>
    </row>
    <row r="27" spans="1:7" ht="44.25" x14ac:dyDescent="0.25">
      <c r="A27" s="6">
        <v>22</v>
      </c>
      <c r="B27" s="30" t="s">
        <v>43</v>
      </c>
      <c r="C27" s="34">
        <v>41</v>
      </c>
      <c r="D27" s="33" t="s">
        <v>118</v>
      </c>
      <c r="E27" s="36" t="s">
        <v>21</v>
      </c>
      <c r="F27" s="18"/>
      <c r="G27" s="14">
        <f t="shared" si="0"/>
        <v>0</v>
      </c>
    </row>
    <row r="28" spans="1:7" ht="15.75" x14ac:dyDescent="0.25">
      <c r="A28" s="6">
        <v>23</v>
      </c>
      <c r="B28" s="31" t="s">
        <v>44</v>
      </c>
      <c r="C28" s="34">
        <v>1</v>
      </c>
      <c r="D28" s="33" t="s">
        <v>118</v>
      </c>
      <c r="E28" s="36" t="s">
        <v>125</v>
      </c>
      <c r="F28" s="18"/>
      <c r="G28" s="14">
        <f t="shared" si="0"/>
        <v>0</v>
      </c>
    </row>
    <row r="29" spans="1:7" ht="44.25" x14ac:dyDescent="0.25">
      <c r="A29" s="6">
        <v>24</v>
      </c>
      <c r="B29" s="30" t="s">
        <v>45</v>
      </c>
      <c r="C29" s="34">
        <v>2</v>
      </c>
      <c r="D29" s="33" t="s">
        <v>118</v>
      </c>
      <c r="E29" s="36" t="s">
        <v>21</v>
      </c>
      <c r="F29" s="18"/>
      <c r="G29" s="14">
        <f t="shared" si="0"/>
        <v>0</v>
      </c>
    </row>
    <row r="30" spans="1:7" ht="44.25" x14ac:dyDescent="0.25">
      <c r="A30" s="6">
        <v>25</v>
      </c>
      <c r="B30" s="30" t="s">
        <v>46</v>
      </c>
      <c r="C30" s="34">
        <v>4</v>
      </c>
      <c r="D30" s="33" t="s">
        <v>118</v>
      </c>
      <c r="E30" s="36" t="s">
        <v>21</v>
      </c>
      <c r="F30" s="18"/>
      <c r="G30" s="14">
        <f t="shared" si="0"/>
        <v>0</v>
      </c>
    </row>
    <row r="31" spans="1:7" ht="60" x14ac:dyDescent="0.25">
      <c r="A31" s="6">
        <v>26</v>
      </c>
      <c r="B31" s="30" t="s">
        <v>47</v>
      </c>
      <c r="C31" s="34">
        <v>49</v>
      </c>
      <c r="D31" s="33" t="s">
        <v>118</v>
      </c>
      <c r="E31" s="36" t="s">
        <v>21</v>
      </c>
      <c r="F31" s="18"/>
      <c r="G31" s="14">
        <f t="shared" si="0"/>
        <v>0</v>
      </c>
    </row>
    <row r="32" spans="1:7" ht="90" x14ac:dyDescent="0.25">
      <c r="A32" s="6">
        <v>27</v>
      </c>
      <c r="B32" s="30" t="s">
        <v>48</v>
      </c>
      <c r="C32" s="34">
        <v>16</v>
      </c>
      <c r="D32" s="33" t="s">
        <v>119</v>
      </c>
      <c r="E32" s="36" t="s">
        <v>21</v>
      </c>
      <c r="F32" s="18"/>
      <c r="G32" s="14">
        <f t="shared" si="0"/>
        <v>0</v>
      </c>
    </row>
    <row r="33" spans="1:7" ht="30" x14ac:dyDescent="0.25">
      <c r="A33" s="6">
        <v>28</v>
      </c>
      <c r="B33" s="30" t="s">
        <v>49</v>
      </c>
      <c r="C33" s="34">
        <v>75</v>
      </c>
      <c r="D33" s="33" t="s">
        <v>118</v>
      </c>
      <c r="E33" s="36" t="s">
        <v>21</v>
      </c>
      <c r="F33" s="18"/>
      <c r="G33" s="14">
        <f t="shared" si="0"/>
        <v>0</v>
      </c>
    </row>
    <row r="34" spans="1:7" ht="192.75" x14ac:dyDescent="0.25">
      <c r="A34" s="6">
        <v>29</v>
      </c>
      <c r="B34" s="30" t="s">
        <v>51</v>
      </c>
      <c r="C34" s="34">
        <v>28</v>
      </c>
      <c r="D34" s="33" t="s">
        <v>117</v>
      </c>
      <c r="E34" s="36" t="s">
        <v>21</v>
      </c>
      <c r="F34" s="18"/>
      <c r="G34" s="14">
        <f t="shared" si="0"/>
        <v>0</v>
      </c>
    </row>
    <row r="35" spans="1:7" ht="207" x14ac:dyDescent="0.25">
      <c r="A35" s="6">
        <v>30</v>
      </c>
      <c r="B35" s="30" t="s">
        <v>50</v>
      </c>
      <c r="C35" s="34">
        <v>14</v>
      </c>
      <c r="D35" s="33" t="s">
        <v>118</v>
      </c>
      <c r="E35" s="36" t="s">
        <v>21</v>
      </c>
      <c r="F35" s="18"/>
      <c r="G35" s="14">
        <f t="shared" si="0"/>
        <v>0</v>
      </c>
    </row>
    <row r="36" spans="1:7" ht="60" x14ac:dyDescent="0.25">
      <c r="A36" s="6">
        <v>31</v>
      </c>
      <c r="B36" s="30" t="s">
        <v>53</v>
      </c>
      <c r="C36" s="34">
        <v>40</v>
      </c>
      <c r="D36" s="33" t="s">
        <v>118</v>
      </c>
      <c r="E36" s="36" t="s">
        <v>21</v>
      </c>
      <c r="F36" s="18"/>
      <c r="G36" s="14">
        <f t="shared" si="0"/>
        <v>0</v>
      </c>
    </row>
    <row r="37" spans="1:7" ht="135" x14ac:dyDescent="0.25">
      <c r="A37" s="6">
        <v>32</v>
      </c>
      <c r="B37" s="30" t="s">
        <v>57</v>
      </c>
      <c r="C37" s="34">
        <v>28</v>
      </c>
      <c r="D37" s="33" t="s">
        <v>118</v>
      </c>
      <c r="E37" s="36" t="s">
        <v>21</v>
      </c>
      <c r="F37" s="18"/>
      <c r="G37" s="14">
        <f t="shared" si="0"/>
        <v>0</v>
      </c>
    </row>
    <row r="38" spans="1:7" ht="135" x14ac:dyDescent="0.25">
      <c r="A38" s="6">
        <v>33</v>
      </c>
      <c r="B38" s="30" t="s">
        <v>56</v>
      </c>
      <c r="C38" s="34">
        <v>25</v>
      </c>
      <c r="D38" s="33" t="s">
        <v>118</v>
      </c>
      <c r="E38" s="36" t="s">
        <v>21</v>
      </c>
      <c r="F38" s="18"/>
      <c r="G38" s="14">
        <f t="shared" si="0"/>
        <v>0</v>
      </c>
    </row>
    <row r="39" spans="1:7" ht="30" x14ac:dyDescent="0.25">
      <c r="A39" s="6">
        <v>34</v>
      </c>
      <c r="B39" s="30" t="s">
        <v>55</v>
      </c>
      <c r="C39" s="34">
        <v>40</v>
      </c>
      <c r="D39" s="33" t="s">
        <v>119</v>
      </c>
      <c r="E39" s="36" t="s">
        <v>21</v>
      </c>
      <c r="F39" s="18"/>
      <c r="G39" s="14">
        <f t="shared" si="0"/>
        <v>0</v>
      </c>
    </row>
    <row r="40" spans="1:7" ht="96.75" customHeight="1" x14ac:dyDescent="0.25">
      <c r="A40" s="6">
        <v>35</v>
      </c>
      <c r="B40" s="30" t="s">
        <v>58</v>
      </c>
      <c r="C40" s="34">
        <v>60</v>
      </c>
      <c r="D40" s="33" t="s">
        <v>118</v>
      </c>
      <c r="E40" s="36" t="s">
        <v>21</v>
      </c>
      <c r="F40" s="18"/>
      <c r="G40" s="14">
        <f t="shared" si="0"/>
        <v>0</v>
      </c>
    </row>
    <row r="41" spans="1:7" ht="105" x14ac:dyDescent="0.25">
      <c r="A41" s="6">
        <v>36</v>
      </c>
      <c r="B41" s="30" t="s">
        <v>59</v>
      </c>
      <c r="C41" s="34">
        <v>1</v>
      </c>
      <c r="D41" s="33" t="s">
        <v>118</v>
      </c>
      <c r="E41" s="36" t="s">
        <v>125</v>
      </c>
      <c r="F41" s="18"/>
      <c r="G41" s="14">
        <f t="shared" si="0"/>
        <v>0</v>
      </c>
    </row>
    <row r="42" spans="1:7" ht="104.25" x14ac:dyDescent="0.25">
      <c r="A42" s="6">
        <v>37</v>
      </c>
      <c r="B42" s="30" t="s">
        <v>60</v>
      </c>
      <c r="C42" s="34">
        <v>266</v>
      </c>
      <c r="D42" s="33" t="s">
        <v>119</v>
      </c>
      <c r="E42" s="36" t="s">
        <v>20</v>
      </c>
      <c r="F42" s="18"/>
      <c r="G42" s="14">
        <f t="shared" si="0"/>
        <v>0</v>
      </c>
    </row>
    <row r="43" spans="1:7" ht="119.25" x14ac:dyDescent="0.25">
      <c r="A43" s="6">
        <v>38</v>
      </c>
      <c r="B43" s="30" t="s">
        <v>61</v>
      </c>
      <c r="C43" s="34">
        <v>725</v>
      </c>
      <c r="D43" s="33" t="s">
        <v>119</v>
      </c>
      <c r="E43" s="36" t="s">
        <v>20</v>
      </c>
      <c r="F43" s="18"/>
      <c r="G43" s="14">
        <f t="shared" si="0"/>
        <v>0</v>
      </c>
    </row>
    <row r="44" spans="1:7" ht="74.25" x14ac:dyDescent="0.25">
      <c r="A44" s="6">
        <v>39</v>
      </c>
      <c r="B44" s="30" t="s">
        <v>62</v>
      </c>
      <c r="C44" s="34">
        <v>1275</v>
      </c>
      <c r="D44" s="33" t="s">
        <v>119</v>
      </c>
      <c r="E44" s="36" t="s">
        <v>20</v>
      </c>
      <c r="F44" s="18"/>
      <c r="G44" s="14">
        <f t="shared" si="0"/>
        <v>0</v>
      </c>
    </row>
    <row r="45" spans="1:7" ht="89.25" x14ac:dyDescent="0.25">
      <c r="A45" s="6">
        <v>40</v>
      </c>
      <c r="B45" s="30" t="s">
        <v>63</v>
      </c>
      <c r="C45" s="34">
        <v>3</v>
      </c>
      <c r="D45" s="33" t="s">
        <v>118</v>
      </c>
      <c r="E45" s="36" t="s">
        <v>125</v>
      </c>
      <c r="F45" s="18"/>
      <c r="G45" s="14">
        <f t="shared" si="0"/>
        <v>0</v>
      </c>
    </row>
    <row r="46" spans="1:7" ht="89.25" x14ac:dyDescent="0.25">
      <c r="A46" s="6">
        <v>41</v>
      </c>
      <c r="B46" s="30" t="s">
        <v>64</v>
      </c>
      <c r="C46" s="34">
        <v>3</v>
      </c>
      <c r="D46" s="33" t="s">
        <v>118</v>
      </c>
      <c r="E46" s="36" t="s">
        <v>125</v>
      </c>
      <c r="F46" s="18"/>
      <c r="G46" s="14">
        <f t="shared" si="0"/>
        <v>0</v>
      </c>
    </row>
    <row r="47" spans="1:7" ht="75" x14ac:dyDescent="0.25">
      <c r="A47" s="6">
        <v>42</v>
      </c>
      <c r="B47" s="30" t="s">
        <v>65</v>
      </c>
      <c r="C47" s="34">
        <v>2</v>
      </c>
      <c r="D47" s="33" t="s">
        <v>117</v>
      </c>
      <c r="E47" s="36" t="s">
        <v>125</v>
      </c>
      <c r="F47" s="18"/>
      <c r="G47" s="14">
        <f t="shared" si="0"/>
        <v>0</v>
      </c>
    </row>
    <row r="48" spans="1:7" ht="75" x14ac:dyDescent="0.25">
      <c r="A48" s="6">
        <v>43</v>
      </c>
      <c r="B48" s="30" t="s">
        <v>66</v>
      </c>
      <c r="C48" s="34">
        <v>1</v>
      </c>
      <c r="D48" s="33" t="s">
        <v>116</v>
      </c>
      <c r="E48" s="36" t="s">
        <v>125</v>
      </c>
      <c r="F48" s="18"/>
      <c r="G48" s="14">
        <f t="shared" si="0"/>
        <v>0</v>
      </c>
    </row>
    <row r="49" spans="1:7" ht="90" x14ac:dyDescent="0.25">
      <c r="A49" s="6">
        <v>44</v>
      </c>
      <c r="B49" s="30" t="s">
        <v>67</v>
      </c>
      <c r="C49" s="34">
        <v>2</v>
      </c>
      <c r="D49" s="33" t="s">
        <v>116</v>
      </c>
      <c r="E49" s="36" t="s">
        <v>125</v>
      </c>
      <c r="F49" s="18"/>
      <c r="G49" s="14">
        <f t="shared" si="0"/>
        <v>0</v>
      </c>
    </row>
    <row r="50" spans="1:7" ht="59.25" x14ac:dyDescent="0.25">
      <c r="A50" s="6">
        <v>45</v>
      </c>
      <c r="B50" s="30" t="s">
        <v>68</v>
      </c>
      <c r="C50" s="34">
        <v>110</v>
      </c>
      <c r="D50" s="33" t="s">
        <v>116</v>
      </c>
      <c r="E50" s="36" t="s">
        <v>20</v>
      </c>
      <c r="F50" s="18"/>
      <c r="G50" s="14">
        <f t="shared" si="0"/>
        <v>0</v>
      </c>
    </row>
    <row r="51" spans="1:7" ht="120" x14ac:dyDescent="0.25">
      <c r="A51" s="6">
        <v>46</v>
      </c>
      <c r="B51" s="30" t="s">
        <v>69</v>
      </c>
      <c r="C51" s="34">
        <v>18</v>
      </c>
      <c r="D51" s="33" t="s">
        <v>116</v>
      </c>
      <c r="E51" s="36" t="s">
        <v>21</v>
      </c>
      <c r="F51" s="18"/>
      <c r="G51" s="14">
        <f t="shared" si="0"/>
        <v>0</v>
      </c>
    </row>
    <row r="52" spans="1:7" ht="105" x14ac:dyDescent="0.25">
      <c r="A52" s="6">
        <v>47</v>
      </c>
      <c r="B52" s="30" t="s">
        <v>70</v>
      </c>
      <c r="C52" s="34">
        <v>1</v>
      </c>
      <c r="D52" s="33" t="s">
        <v>116</v>
      </c>
      <c r="E52" s="36" t="s">
        <v>125</v>
      </c>
      <c r="F52" s="18"/>
      <c r="G52" s="14">
        <f t="shared" si="0"/>
        <v>0</v>
      </c>
    </row>
    <row r="53" spans="1:7" ht="75" x14ac:dyDescent="0.25">
      <c r="A53" s="6">
        <v>48</v>
      </c>
      <c r="B53" s="30" t="s">
        <v>71</v>
      </c>
      <c r="C53" s="34">
        <v>70</v>
      </c>
      <c r="D53" s="33" t="s">
        <v>116</v>
      </c>
      <c r="E53" s="36" t="s">
        <v>20</v>
      </c>
      <c r="F53" s="18"/>
      <c r="G53" s="14">
        <f t="shared" si="0"/>
        <v>0</v>
      </c>
    </row>
    <row r="54" spans="1:7" ht="28.5" x14ac:dyDescent="0.25">
      <c r="A54" s="6">
        <v>49</v>
      </c>
      <c r="B54" s="31" t="s">
        <v>72</v>
      </c>
      <c r="C54" s="34">
        <v>15</v>
      </c>
      <c r="D54" s="33" t="s">
        <v>118</v>
      </c>
      <c r="E54" s="36" t="s">
        <v>125</v>
      </c>
      <c r="F54" s="18"/>
      <c r="G54" s="14">
        <f t="shared" si="0"/>
        <v>0</v>
      </c>
    </row>
    <row r="55" spans="1:7" ht="134.25" x14ac:dyDescent="0.25">
      <c r="A55" s="6">
        <v>50</v>
      </c>
      <c r="B55" s="30" t="s">
        <v>73</v>
      </c>
      <c r="C55" s="34">
        <v>3</v>
      </c>
      <c r="D55" s="33" t="s">
        <v>117</v>
      </c>
      <c r="E55" s="36" t="s">
        <v>125</v>
      </c>
      <c r="F55" s="18"/>
      <c r="G55" s="14">
        <f t="shared" si="0"/>
        <v>0</v>
      </c>
    </row>
    <row r="56" spans="1:7" ht="30" x14ac:dyDescent="0.25">
      <c r="A56" s="6">
        <v>51</v>
      </c>
      <c r="B56" s="30" t="s">
        <v>74</v>
      </c>
      <c r="C56" s="34">
        <v>1</v>
      </c>
      <c r="D56" s="33" t="s">
        <v>118</v>
      </c>
      <c r="E56" s="36" t="s">
        <v>125</v>
      </c>
      <c r="F56" s="18"/>
      <c r="G56" s="14">
        <f t="shared" si="0"/>
        <v>0</v>
      </c>
    </row>
    <row r="57" spans="1:7" ht="45" x14ac:dyDescent="0.25">
      <c r="A57" s="6">
        <v>52</v>
      </c>
      <c r="B57" s="30" t="s">
        <v>75</v>
      </c>
      <c r="C57" s="34">
        <v>3</v>
      </c>
      <c r="D57" s="33" t="s">
        <v>118</v>
      </c>
      <c r="E57" s="36" t="s">
        <v>125</v>
      </c>
      <c r="F57" s="18"/>
      <c r="G57" s="14">
        <f t="shared" si="0"/>
        <v>0</v>
      </c>
    </row>
    <row r="58" spans="1:7" ht="89.25" x14ac:dyDescent="0.25">
      <c r="A58" s="6">
        <v>53</v>
      </c>
      <c r="B58" s="30" t="s">
        <v>76</v>
      </c>
      <c r="C58" s="34">
        <v>2</v>
      </c>
      <c r="D58" s="33" t="s">
        <v>117</v>
      </c>
      <c r="E58" s="36" t="s">
        <v>125</v>
      </c>
      <c r="F58" s="18"/>
      <c r="G58" s="14">
        <f t="shared" si="0"/>
        <v>0</v>
      </c>
    </row>
    <row r="59" spans="1:7" ht="135" x14ac:dyDescent="0.25">
      <c r="A59" s="6">
        <v>54</v>
      </c>
      <c r="B59" s="30" t="s">
        <v>121</v>
      </c>
      <c r="C59" s="34">
        <v>2</v>
      </c>
      <c r="D59" s="33" t="s">
        <v>116</v>
      </c>
      <c r="E59" s="36" t="s">
        <v>125</v>
      </c>
      <c r="F59" s="18"/>
      <c r="G59" s="14">
        <f>F59*C59</f>
        <v>0</v>
      </c>
    </row>
    <row r="60" spans="1:7" ht="164.25" x14ac:dyDescent="0.25">
      <c r="A60" s="6">
        <v>55</v>
      </c>
      <c r="B60" s="30" t="s">
        <v>77</v>
      </c>
      <c r="C60" s="34">
        <v>2</v>
      </c>
      <c r="D60" s="33" t="s">
        <v>117</v>
      </c>
      <c r="E60" s="36" t="s">
        <v>21</v>
      </c>
      <c r="F60" s="18"/>
      <c r="G60" s="14">
        <f t="shared" si="0"/>
        <v>0</v>
      </c>
    </row>
    <row r="61" spans="1:7" ht="149.25" x14ac:dyDescent="0.25">
      <c r="A61" s="6">
        <v>56</v>
      </c>
      <c r="B61" s="30" t="s">
        <v>122</v>
      </c>
      <c r="C61" s="34">
        <v>2</v>
      </c>
      <c r="D61" s="33" t="s">
        <v>117</v>
      </c>
      <c r="E61" s="36" t="s">
        <v>125</v>
      </c>
      <c r="F61" s="18"/>
      <c r="G61" s="14"/>
    </row>
    <row r="62" spans="1:7" ht="194.25" x14ac:dyDescent="0.25">
      <c r="A62" s="6">
        <v>57</v>
      </c>
      <c r="B62" s="30" t="s">
        <v>78</v>
      </c>
      <c r="C62" s="34">
        <v>2</v>
      </c>
      <c r="D62" s="33" t="s">
        <v>116</v>
      </c>
      <c r="E62" s="36" t="s">
        <v>125</v>
      </c>
      <c r="F62" s="18"/>
      <c r="G62" s="14"/>
    </row>
    <row r="63" spans="1:7" ht="150" x14ac:dyDescent="0.25">
      <c r="A63" s="6">
        <v>58</v>
      </c>
      <c r="B63" s="30" t="s">
        <v>82</v>
      </c>
      <c r="C63" s="34">
        <v>2</v>
      </c>
      <c r="D63" s="33" t="s">
        <v>116</v>
      </c>
      <c r="E63" s="36" t="s">
        <v>125</v>
      </c>
      <c r="F63" s="18"/>
      <c r="G63" s="14"/>
    </row>
    <row r="64" spans="1:7" ht="90" x14ac:dyDescent="0.25">
      <c r="A64" s="6">
        <v>59</v>
      </c>
      <c r="B64" s="30" t="s">
        <v>81</v>
      </c>
      <c r="C64" s="34">
        <v>4</v>
      </c>
      <c r="D64" s="33" t="s">
        <v>116</v>
      </c>
      <c r="E64" s="36" t="s">
        <v>125</v>
      </c>
      <c r="F64" s="18"/>
      <c r="G64" s="14"/>
    </row>
    <row r="65" spans="1:7" ht="90" x14ac:dyDescent="0.25">
      <c r="A65" s="6">
        <v>60</v>
      </c>
      <c r="B65" s="30" t="s">
        <v>80</v>
      </c>
      <c r="C65" s="34">
        <v>2</v>
      </c>
      <c r="D65" s="33" t="s">
        <v>118</v>
      </c>
      <c r="E65" s="36" t="s">
        <v>125</v>
      </c>
      <c r="F65" s="18"/>
      <c r="G65" s="14"/>
    </row>
    <row r="66" spans="1:7" ht="75" x14ac:dyDescent="0.25">
      <c r="A66" s="6">
        <v>61</v>
      </c>
      <c r="B66" s="30" t="s">
        <v>79</v>
      </c>
      <c r="C66" s="34">
        <v>24</v>
      </c>
      <c r="D66" s="33" t="s">
        <v>116</v>
      </c>
      <c r="E66" s="36" t="s">
        <v>21</v>
      </c>
      <c r="F66" s="18"/>
      <c r="G66" s="14"/>
    </row>
    <row r="67" spans="1:7" ht="225" x14ac:dyDescent="0.25">
      <c r="A67" s="6">
        <v>62</v>
      </c>
      <c r="B67" s="30" t="s">
        <v>83</v>
      </c>
      <c r="C67" s="34">
        <v>2</v>
      </c>
      <c r="D67" s="33" t="s">
        <v>118</v>
      </c>
      <c r="E67" s="36" t="s">
        <v>125</v>
      </c>
      <c r="F67" s="18"/>
      <c r="G67" s="14"/>
    </row>
    <row r="68" spans="1:7" ht="179.25" x14ac:dyDescent="0.25">
      <c r="A68" s="6">
        <v>63</v>
      </c>
      <c r="B68" s="30" t="s">
        <v>84</v>
      </c>
      <c r="C68" s="34">
        <v>2</v>
      </c>
      <c r="D68" s="33" t="s">
        <v>118</v>
      </c>
      <c r="E68" s="36" t="s">
        <v>125</v>
      </c>
      <c r="F68" s="18"/>
      <c r="G68" s="14"/>
    </row>
    <row r="69" spans="1:7" ht="120" x14ac:dyDescent="0.25">
      <c r="A69" s="6">
        <v>64</v>
      </c>
      <c r="B69" s="30" t="s">
        <v>85</v>
      </c>
      <c r="C69" s="34">
        <v>2</v>
      </c>
      <c r="D69" s="33" t="s">
        <v>116</v>
      </c>
      <c r="E69" s="36" t="s">
        <v>125</v>
      </c>
      <c r="F69" s="18"/>
      <c r="G69" s="14"/>
    </row>
    <row r="70" spans="1:7" ht="135" x14ac:dyDescent="0.25">
      <c r="A70" s="6">
        <v>65</v>
      </c>
      <c r="B70" s="30" t="s">
        <v>87</v>
      </c>
      <c r="C70" s="34">
        <v>6</v>
      </c>
      <c r="D70" s="33" t="s">
        <v>117</v>
      </c>
      <c r="E70" s="36" t="s">
        <v>125</v>
      </c>
      <c r="F70" s="18"/>
      <c r="G70" s="14"/>
    </row>
    <row r="71" spans="1:7" ht="90" x14ac:dyDescent="0.25">
      <c r="A71" s="6">
        <v>66</v>
      </c>
      <c r="B71" s="30" t="s">
        <v>86</v>
      </c>
      <c r="C71" s="34">
        <v>17</v>
      </c>
      <c r="D71" s="33" t="s">
        <v>116</v>
      </c>
      <c r="E71" s="36" t="s">
        <v>125</v>
      </c>
      <c r="F71" s="18"/>
      <c r="G71" s="14"/>
    </row>
    <row r="72" spans="1:7" ht="89.25" x14ac:dyDescent="0.25">
      <c r="A72" s="6">
        <v>67</v>
      </c>
      <c r="B72" s="30" t="s">
        <v>88</v>
      </c>
      <c r="C72" s="34">
        <v>9</v>
      </c>
      <c r="D72" s="33" t="s">
        <v>117</v>
      </c>
      <c r="E72" s="36" t="s">
        <v>125</v>
      </c>
      <c r="F72" s="18"/>
      <c r="G72" s="14"/>
    </row>
    <row r="73" spans="1:7" ht="120" x14ac:dyDescent="0.25">
      <c r="A73" s="6">
        <v>68</v>
      </c>
      <c r="B73" s="30" t="s">
        <v>89</v>
      </c>
      <c r="C73" s="34">
        <v>8</v>
      </c>
      <c r="D73" s="33" t="s">
        <v>118</v>
      </c>
      <c r="E73" s="36" t="s">
        <v>125</v>
      </c>
      <c r="F73" s="18"/>
      <c r="G73" s="14"/>
    </row>
    <row r="74" spans="1:7" ht="30" x14ac:dyDescent="0.25">
      <c r="A74" s="6">
        <v>69</v>
      </c>
      <c r="B74" s="30" t="s">
        <v>90</v>
      </c>
      <c r="C74" s="34">
        <v>7</v>
      </c>
      <c r="D74" s="33" t="s">
        <v>118</v>
      </c>
      <c r="E74" s="36" t="s">
        <v>125</v>
      </c>
      <c r="F74" s="18"/>
      <c r="G74" s="14"/>
    </row>
    <row r="75" spans="1:7" ht="104.25" x14ac:dyDescent="0.25">
      <c r="A75" s="6">
        <v>70</v>
      </c>
      <c r="B75" s="30" t="s">
        <v>91</v>
      </c>
      <c r="C75" s="34">
        <v>6</v>
      </c>
      <c r="D75" s="33" t="s">
        <v>117</v>
      </c>
      <c r="E75" s="36" t="s">
        <v>125</v>
      </c>
      <c r="F75" s="18"/>
      <c r="G75" s="14"/>
    </row>
    <row r="76" spans="1:7" ht="60" x14ac:dyDescent="0.25">
      <c r="A76" s="6">
        <v>71</v>
      </c>
      <c r="B76" s="30" t="s">
        <v>92</v>
      </c>
      <c r="C76" s="34">
        <v>5</v>
      </c>
      <c r="D76" s="33" t="s">
        <v>118</v>
      </c>
      <c r="E76" s="36" t="s">
        <v>125</v>
      </c>
      <c r="F76" s="18"/>
      <c r="G76" s="14"/>
    </row>
    <row r="77" spans="1:7" ht="45" x14ac:dyDescent="0.25">
      <c r="A77" s="6">
        <v>72</v>
      </c>
      <c r="B77" s="30" t="s">
        <v>93</v>
      </c>
      <c r="C77" s="34">
        <v>3</v>
      </c>
      <c r="D77" s="33" t="s">
        <v>118</v>
      </c>
      <c r="E77" s="36" t="s">
        <v>125</v>
      </c>
      <c r="F77" s="18"/>
      <c r="G77" s="14"/>
    </row>
    <row r="78" spans="1:7" ht="42.75" x14ac:dyDescent="0.25">
      <c r="A78" s="6">
        <v>73</v>
      </c>
      <c r="B78" s="31" t="s">
        <v>94</v>
      </c>
      <c r="C78" s="34">
        <v>7</v>
      </c>
      <c r="D78" s="33" t="s">
        <v>118</v>
      </c>
      <c r="E78" s="36" t="s">
        <v>125</v>
      </c>
      <c r="F78" s="18"/>
      <c r="G78" s="14"/>
    </row>
    <row r="79" spans="1:7" ht="44.25" x14ac:dyDescent="0.25">
      <c r="A79" s="6">
        <v>74</v>
      </c>
      <c r="B79" s="30" t="s">
        <v>95</v>
      </c>
      <c r="C79" s="34">
        <v>7</v>
      </c>
      <c r="D79" s="33" t="s">
        <v>118</v>
      </c>
      <c r="E79" s="36" t="s">
        <v>125</v>
      </c>
      <c r="F79" s="18"/>
      <c r="G79" s="14"/>
    </row>
    <row r="80" spans="1:7" ht="90" x14ac:dyDescent="0.25">
      <c r="A80" s="6">
        <v>75</v>
      </c>
      <c r="B80" s="30" t="s">
        <v>96</v>
      </c>
      <c r="C80" s="34">
        <v>36</v>
      </c>
      <c r="D80" s="33" t="s">
        <v>116</v>
      </c>
      <c r="E80" s="36" t="s">
        <v>125</v>
      </c>
      <c r="F80" s="18"/>
      <c r="G80" s="14"/>
    </row>
    <row r="81" spans="1:7" ht="135" customHeight="1" x14ac:dyDescent="0.25">
      <c r="A81" s="6">
        <v>76</v>
      </c>
      <c r="B81" s="30" t="s">
        <v>97</v>
      </c>
      <c r="C81" s="34">
        <v>1</v>
      </c>
      <c r="D81" s="33" t="s">
        <v>117</v>
      </c>
      <c r="E81" s="36" t="s">
        <v>125</v>
      </c>
      <c r="F81" s="18"/>
      <c r="G81" s="14"/>
    </row>
    <row r="82" spans="1:7" ht="134.25" customHeight="1" x14ac:dyDescent="0.25">
      <c r="A82" s="6">
        <v>77</v>
      </c>
      <c r="B82" s="30" t="s">
        <v>98</v>
      </c>
      <c r="C82" s="34">
        <v>6</v>
      </c>
      <c r="D82" s="33" t="s">
        <v>117</v>
      </c>
      <c r="E82" s="36" t="s">
        <v>125</v>
      </c>
      <c r="F82" s="18"/>
      <c r="G82" s="14"/>
    </row>
    <row r="83" spans="1:7" ht="45" x14ac:dyDescent="0.25">
      <c r="A83" s="6">
        <v>78</v>
      </c>
      <c r="B83" s="30" t="s">
        <v>99</v>
      </c>
      <c r="C83" s="34">
        <v>2</v>
      </c>
      <c r="D83" s="33" t="s">
        <v>118</v>
      </c>
      <c r="E83" s="36" t="s">
        <v>125</v>
      </c>
      <c r="F83" s="18"/>
      <c r="G83" s="14"/>
    </row>
    <row r="84" spans="1:7" ht="75" x14ac:dyDescent="0.25">
      <c r="A84" s="6">
        <v>79</v>
      </c>
      <c r="B84" s="30" t="s">
        <v>100</v>
      </c>
      <c r="C84" s="34">
        <v>75</v>
      </c>
      <c r="D84" s="33" t="s">
        <v>116</v>
      </c>
      <c r="E84" s="36" t="s">
        <v>20</v>
      </c>
      <c r="F84" s="18"/>
      <c r="G84" s="14"/>
    </row>
    <row r="85" spans="1:7" ht="103.5" x14ac:dyDescent="0.25">
      <c r="A85" s="6">
        <v>80</v>
      </c>
      <c r="B85" s="30" t="s">
        <v>101</v>
      </c>
      <c r="C85" s="34">
        <v>50</v>
      </c>
      <c r="D85" s="33" t="s">
        <v>118</v>
      </c>
      <c r="E85" s="36" t="s">
        <v>125</v>
      </c>
      <c r="F85" s="18"/>
      <c r="G85" s="14"/>
    </row>
    <row r="86" spans="1:7" ht="88.5" x14ac:dyDescent="0.25">
      <c r="A86" s="6">
        <v>81</v>
      </c>
      <c r="B86" s="30" t="s">
        <v>102</v>
      </c>
      <c r="C86" s="34">
        <v>40</v>
      </c>
      <c r="D86" s="33" t="s">
        <v>118</v>
      </c>
      <c r="E86" s="36" t="s">
        <v>21</v>
      </c>
      <c r="F86" s="18"/>
      <c r="G86" s="14"/>
    </row>
    <row r="87" spans="1:7" ht="106.5" customHeight="1" x14ac:dyDescent="0.25">
      <c r="A87" s="6">
        <v>82</v>
      </c>
      <c r="B87" s="30" t="s">
        <v>103</v>
      </c>
      <c r="C87" s="35">
        <v>100</v>
      </c>
      <c r="D87" s="33" t="s">
        <v>118</v>
      </c>
      <c r="E87" s="36" t="s">
        <v>21</v>
      </c>
      <c r="F87" s="18"/>
      <c r="G87" s="14"/>
    </row>
    <row r="88" spans="1:7" ht="75" x14ac:dyDescent="0.25">
      <c r="A88" s="6">
        <v>83</v>
      </c>
      <c r="B88" s="30" t="s">
        <v>104</v>
      </c>
      <c r="C88" s="35">
        <v>10</v>
      </c>
      <c r="D88" s="33" t="s">
        <v>118</v>
      </c>
      <c r="E88" s="36" t="s">
        <v>125</v>
      </c>
      <c r="F88" s="18"/>
      <c r="G88" s="14"/>
    </row>
    <row r="89" spans="1:7" ht="45" x14ac:dyDescent="0.25">
      <c r="A89" s="6">
        <v>84</v>
      </c>
      <c r="B89" s="30" t="s">
        <v>105</v>
      </c>
      <c r="C89" s="35">
        <v>8</v>
      </c>
      <c r="D89" s="33" t="s">
        <v>118</v>
      </c>
      <c r="E89" s="36" t="s">
        <v>125</v>
      </c>
      <c r="F89" s="18"/>
      <c r="G89" s="14"/>
    </row>
    <row r="90" spans="1:7" ht="60" x14ac:dyDescent="0.25">
      <c r="A90" s="6">
        <v>85</v>
      </c>
      <c r="B90" s="30" t="s">
        <v>106</v>
      </c>
      <c r="C90" s="35">
        <v>12</v>
      </c>
      <c r="D90" s="33" t="s">
        <v>118</v>
      </c>
      <c r="E90" s="36" t="s">
        <v>125</v>
      </c>
      <c r="F90" s="18"/>
      <c r="G90" s="14"/>
    </row>
    <row r="91" spans="1:7" ht="105" x14ac:dyDescent="0.25">
      <c r="A91" s="6">
        <v>86</v>
      </c>
      <c r="B91" s="30" t="s">
        <v>107</v>
      </c>
      <c r="C91" s="35">
        <v>250</v>
      </c>
      <c r="D91" s="33" t="s">
        <v>118</v>
      </c>
      <c r="E91" s="36" t="s">
        <v>21</v>
      </c>
      <c r="F91" s="18"/>
      <c r="G91" s="14"/>
    </row>
    <row r="92" spans="1:7" ht="105" x14ac:dyDescent="0.25">
      <c r="A92" s="6">
        <v>87</v>
      </c>
      <c r="B92" s="30" t="s">
        <v>108</v>
      </c>
      <c r="C92" s="35">
        <v>250</v>
      </c>
      <c r="D92" s="33" t="s">
        <v>118</v>
      </c>
      <c r="E92" s="36" t="s">
        <v>21</v>
      </c>
      <c r="F92" s="18"/>
      <c r="G92" s="14"/>
    </row>
    <row r="93" spans="1:7" ht="90" x14ac:dyDescent="0.25">
      <c r="A93" s="6">
        <v>88</v>
      </c>
      <c r="B93" s="30" t="s">
        <v>109</v>
      </c>
      <c r="C93" s="35">
        <v>400</v>
      </c>
      <c r="D93" s="33" t="s">
        <v>118</v>
      </c>
      <c r="E93" s="36" t="s">
        <v>21</v>
      </c>
      <c r="F93" s="18"/>
      <c r="G93" s="14"/>
    </row>
    <row r="94" spans="1:7" ht="134.25" x14ac:dyDescent="0.25">
      <c r="A94" s="6">
        <v>89</v>
      </c>
      <c r="B94" s="30" t="s">
        <v>110</v>
      </c>
      <c r="C94" s="35">
        <v>240</v>
      </c>
      <c r="D94" s="33" t="s">
        <v>118</v>
      </c>
      <c r="E94" s="36" t="s">
        <v>21</v>
      </c>
      <c r="F94" s="18"/>
      <c r="G94" s="14"/>
    </row>
    <row r="95" spans="1:7" ht="90" x14ac:dyDescent="0.25">
      <c r="A95" s="6">
        <v>90</v>
      </c>
      <c r="B95" s="30" t="s">
        <v>111</v>
      </c>
      <c r="C95" s="35">
        <v>160</v>
      </c>
      <c r="D95" s="33" t="s">
        <v>118</v>
      </c>
      <c r="E95" s="36" t="s">
        <v>125</v>
      </c>
      <c r="F95" s="18"/>
      <c r="G95" s="14"/>
    </row>
    <row r="96" spans="1:7" ht="89.25" x14ac:dyDescent="0.25">
      <c r="A96" s="6">
        <v>91</v>
      </c>
      <c r="B96" s="30" t="s">
        <v>112</v>
      </c>
      <c r="C96" s="35">
        <v>160</v>
      </c>
      <c r="D96" s="33" t="s">
        <v>118</v>
      </c>
      <c r="E96" s="36" t="s">
        <v>125</v>
      </c>
      <c r="F96" s="18"/>
      <c r="G96" s="14"/>
    </row>
    <row r="97" spans="1:10" ht="45" x14ac:dyDescent="0.25">
      <c r="A97" s="6">
        <v>92</v>
      </c>
      <c r="B97" s="30" t="s">
        <v>113</v>
      </c>
      <c r="C97" s="35">
        <v>250</v>
      </c>
      <c r="D97" s="33" t="s">
        <v>118</v>
      </c>
      <c r="E97" s="36" t="s">
        <v>21</v>
      </c>
      <c r="F97" s="18"/>
      <c r="G97" s="14"/>
    </row>
    <row r="98" spans="1:10" ht="89.25" x14ac:dyDescent="0.25">
      <c r="A98" s="6">
        <v>93</v>
      </c>
      <c r="B98" s="30" t="s">
        <v>114</v>
      </c>
      <c r="C98" s="35">
        <v>24</v>
      </c>
      <c r="D98" s="33" t="s">
        <v>118</v>
      </c>
      <c r="E98" s="36" t="s">
        <v>21</v>
      </c>
      <c r="F98" s="18"/>
      <c r="G98" s="14"/>
    </row>
    <row r="99" spans="1:10" ht="30" x14ac:dyDescent="0.25">
      <c r="A99" s="6">
        <v>94</v>
      </c>
      <c r="B99" s="30" t="s">
        <v>115</v>
      </c>
      <c r="C99" s="35">
        <v>1000</v>
      </c>
      <c r="D99" s="33" t="s">
        <v>118</v>
      </c>
      <c r="E99" s="36" t="s">
        <v>20</v>
      </c>
      <c r="F99" s="18"/>
      <c r="G99" s="14"/>
    </row>
    <row r="100" spans="1:10" x14ac:dyDescent="0.25">
      <c r="A100" s="45" t="s">
        <v>3</v>
      </c>
      <c r="B100" s="45"/>
      <c r="C100" s="45"/>
      <c r="D100" s="45"/>
      <c r="E100" s="45"/>
      <c r="F100" s="45"/>
      <c r="G100" s="15">
        <f>SUM(G6:G60)</f>
        <v>0</v>
      </c>
    </row>
    <row r="101" spans="1:10" x14ac:dyDescent="0.25">
      <c r="A101" s="3"/>
      <c r="C101" s="4"/>
      <c r="D101" s="4"/>
    </row>
    <row r="102" spans="1:10" ht="25.5" customHeight="1" x14ac:dyDescent="0.25">
      <c r="A102" s="5" t="s">
        <v>4</v>
      </c>
      <c r="B102" s="24" t="s">
        <v>5</v>
      </c>
      <c r="C102" s="41" t="s">
        <v>16</v>
      </c>
      <c r="D102" s="41"/>
      <c r="E102" s="41"/>
      <c r="F102" s="41" t="s">
        <v>17</v>
      </c>
      <c r="G102" s="41"/>
    </row>
    <row r="103" spans="1:10" ht="25.5" customHeight="1" x14ac:dyDescent="0.25">
      <c r="A103" s="6">
        <v>1</v>
      </c>
      <c r="B103" s="26" t="s">
        <v>18</v>
      </c>
      <c r="C103" s="41" t="s">
        <v>130</v>
      </c>
      <c r="D103" s="41"/>
      <c r="E103" s="41"/>
      <c r="F103" s="42"/>
      <c r="G103" s="42"/>
    </row>
    <row r="104" spans="1:10" ht="31.5" customHeight="1" x14ac:dyDescent="0.25">
      <c r="A104" s="6">
        <v>2</v>
      </c>
      <c r="B104" s="37" t="s">
        <v>127</v>
      </c>
      <c r="C104" s="41" t="s">
        <v>131</v>
      </c>
      <c r="D104" s="41"/>
      <c r="E104" s="41"/>
      <c r="F104" s="42"/>
      <c r="G104" s="42"/>
    </row>
    <row r="105" spans="1:10" ht="31.5" customHeight="1" x14ac:dyDescent="0.25">
      <c r="A105" s="6">
        <v>3</v>
      </c>
      <c r="B105" s="26" t="s">
        <v>128</v>
      </c>
      <c r="C105" s="48" t="s">
        <v>126</v>
      </c>
      <c r="D105" s="49"/>
      <c r="E105" s="50"/>
      <c r="F105" s="38"/>
      <c r="G105" s="39"/>
    </row>
    <row r="106" spans="1:10" ht="33.75" customHeight="1" x14ac:dyDescent="0.25">
      <c r="A106" s="40">
        <v>4</v>
      </c>
      <c r="B106" s="13" t="s">
        <v>19</v>
      </c>
      <c r="C106" s="51" t="s">
        <v>129</v>
      </c>
      <c r="D106" s="52"/>
      <c r="E106" s="53"/>
      <c r="F106" s="46"/>
      <c r="G106" s="47"/>
    </row>
    <row r="107" spans="1:10" ht="15" customHeight="1" x14ac:dyDescent="0.25">
      <c r="A107" s="8" t="s">
        <v>6</v>
      </c>
      <c r="B107" s="27"/>
      <c r="C107" s="16"/>
      <c r="D107" s="16"/>
      <c r="E107" s="16"/>
    </row>
    <row r="108" spans="1:10" ht="15" customHeight="1" x14ac:dyDescent="0.25">
      <c r="A108" s="9" t="s">
        <v>7</v>
      </c>
      <c r="C108" s="11"/>
      <c r="D108" s="11"/>
      <c r="E108" s="11"/>
      <c r="J108" t="s">
        <v>15</v>
      </c>
    </row>
    <row r="109" spans="1:10" ht="15" customHeight="1" x14ac:dyDescent="0.25">
      <c r="A109" s="9" t="s">
        <v>8</v>
      </c>
      <c r="C109" s="11"/>
      <c r="D109" s="11"/>
      <c r="E109" s="11"/>
    </row>
    <row r="110" spans="1:10" ht="15" customHeight="1" x14ac:dyDescent="0.25">
      <c r="A110" s="9"/>
      <c r="C110" s="4"/>
      <c r="D110" s="4"/>
    </row>
    <row r="111" spans="1:10" ht="15" customHeight="1" x14ac:dyDescent="0.25">
      <c r="A111" s="9"/>
      <c r="C111" s="4"/>
      <c r="D111" s="4"/>
    </row>
    <row r="112" spans="1:10" ht="15" customHeight="1" x14ac:dyDescent="0.25">
      <c r="A112" s="9" t="s">
        <v>14</v>
      </c>
      <c r="C112" s="4"/>
      <c r="D112" s="4"/>
    </row>
    <row r="113" spans="1:7" ht="15" customHeight="1" x14ac:dyDescent="0.25">
      <c r="A113" s="9" t="s">
        <v>9</v>
      </c>
      <c r="C113" s="4"/>
      <c r="D113" s="4"/>
    </row>
    <row r="114" spans="1:7" s="21" customFormat="1" ht="15" customHeight="1" x14ac:dyDescent="0.25">
      <c r="A114" s="19" t="s">
        <v>120</v>
      </c>
      <c r="B114" s="28"/>
      <c r="C114" s="20"/>
      <c r="D114" s="20"/>
    </row>
    <row r="115" spans="1:7" x14ac:dyDescent="0.25">
      <c r="A115" s="7"/>
      <c r="C115" s="4"/>
      <c r="D115" s="4"/>
    </row>
    <row r="116" spans="1:7" x14ac:dyDescent="0.25">
      <c r="A116" s="9"/>
      <c r="C116" s="4"/>
      <c r="D116" s="4"/>
    </row>
    <row r="117" spans="1:7" x14ac:dyDescent="0.25">
      <c r="A117" s="9" t="s">
        <v>10</v>
      </c>
      <c r="C117" s="4"/>
      <c r="D117" s="4"/>
    </row>
    <row r="118" spans="1:7" x14ac:dyDescent="0.25">
      <c r="A118" s="10"/>
      <c r="C118" s="4"/>
      <c r="D118" s="4"/>
    </row>
    <row r="119" spans="1:7" x14ac:dyDescent="0.25">
      <c r="A119" s="22"/>
      <c r="B119" s="29" t="s">
        <v>11</v>
      </c>
      <c r="C119" s="2"/>
      <c r="D119" s="2"/>
      <c r="E119" s="1"/>
      <c r="F119" s="1"/>
      <c r="G119" s="1"/>
    </row>
    <row r="120" spans="1:7" x14ac:dyDescent="0.25">
      <c r="A120" s="3"/>
      <c r="C120" s="4"/>
      <c r="D120" s="4"/>
    </row>
  </sheetData>
  <mergeCells count="12">
    <mergeCell ref="C104:E104"/>
    <mergeCell ref="F104:G104"/>
    <mergeCell ref="C105:E105"/>
    <mergeCell ref="C106:E106"/>
    <mergeCell ref="F106:G106"/>
    <mergeCell ref="A1:G1"/>
    <mergeCell ref="A2:G2"/>
    <mergeCell ref="A100:F100"/>
    <mergeCell ref="C102:E102"/>
    <mergeCell ref="F102:G102"/>
    <mergeCell ref="C103:E103"/>
    <mergeCell ref="F103:G1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общее кол-во СИЗ</vt:lpstr>
      <vt:lpstr>г. Ангарск</vt:lpstr>
      <vt:lpstr>г. Комсомльск-на-Амуре</vt:lpstr>
      <vt:lpstr>'общее кол-во СИЗ'!_Hlk158281597</vt:lpstr>
      <vt:lpstr>'общее кол-во СИЗ'!Область_печати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Ирина</dc:creator>
  <cp:lastModifiedBy>Борздая Марина Александровна</cp:lastModifiedBy>
  <cp:lastPrinted>2024-02-09T09:00:54Z</cp:lastPrinted>
  <dcterms:created xsi:type="dcterms:W3CDTF">2022-12-29T08:06:08Z</dcterms:created>
  <dcterms:modified xsi:type="dcterms:W3CDTF">2024-03-03T22:54:31Z</dcterms:modified>
</cp:coreProperties>
</file>