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3\24_СИЗ\СИЗ\"/>
    </mc:Choice>
  </mc:AlternateContent>
  <xr:revisionPtr revIDLastSave="0" documentId="13_ncr:1_{AF0BDC10-4112-4C92-80D9-7BC746D99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оимостные" sheetId="1" r:id="rId1"/>
    <sheet name="Лист2" sheetId="3" r:id="rId2"/>
  </sheets>
  <definedNames>
    <definedName name="_xlnm._FilterDatabase" localSheetId="0" hidden="1">Стоимостные!$A$5:$F$5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6" i="1"/>
  <c r="F85" i="1" l="1"/>
</calcChain>
</file>

<file path=xl/sharedStrings.xml><?xml version="1.0" encoding="utf-8"?>
<sst xmlns="http://schemas.openxmlformats.org/spreadsheetml/2006/main" count="325" uniqueCount="183">
  <si>
    <t>Стоимостные критерии оценки _____________________________________________(наименование организации)</t>
  </si>
  <si>
    <t>№
п/п</t>
  </si>
  <si>
    <t>Наименование товара/
требуемые характеристики</t>
  </si>
  <si>
    <t>Периоди
чность проведения закупки</t>
  </si>
  <si>
    <t>Цена за 1 единицу с учетом доставки, без НДС</t>
  </si>
  <si>
    <t>Стоимость, руб. без НДС</t>
  </si>
  <si>
    <t>ИТОГО:</t>
  </si>
  <si>
    <t>№ п/п</t>
  </si>
  <si>
    <t>Качественный критерий</t>
  </si>
  <si>
    <t>Предложение претендента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</si>
  <si>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</si>
  <si>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</si>
  <si>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</si>
  <si>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</si>
  <si>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</si>
  <si>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</si>
  <si>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</si>
  <si>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</si>
  <si>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</si>
  <si>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</si>
  <si>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_____________________________________________________________________________________</t>
  </si>
  <si>
    <t>доступно к заполнению</t>
  </si>
  <si>
    <t>Фиксация цены до 31.12.2023</t>
  </si>
  <si>
    <t>Средство для очистки рук (пенное) (1000 мл)</t>
  </si>
  <si>
    <t>Крем защитный (универсальный) (100 гр)</t>
  </si>
  <si>
    <t>Крем защитный (универсальный) (1000 гр)</t>
  </si>
  <si>
    <t>Крем регенерирующий (100 гр.)</t>
  </si>
  <si>
    <t>Крем регенерирующий (1100 гр.)</t>
  </si>
  <si>
    <t>Паста очищающая (200гр)</t>
  </si>
  <si>
    <t>Средство для очистки кожи от технических загрязнений (без абразива) (1000гр)</t>
  </si>
  <si>
    <t>Крем от насекомых (200 мл)</t>
  </si>
  <si>
    <t>Перчатки нейлоновые с нитриловым покрытием (Микронит)</t>
  </si>
  <si>
    <t>Перчатки нитриловые, манжет- крага, полный облив(мультикрон)</t>
  </si>
  <si>
    <t xml:space="preserve">Перчатки трикотажные х/б с точечным покрытием 5-ти нитка </t>
  </si>
  <si>
    <t>Перчатки кислотостойкие (защита от керосина)</t>
  </si>
  <si>
    <t>Перчатки спилковые с текстильными вставками</t>
  </si>
  <si>
    <t>Перчатки спилковые с текстильными вставками утепленные (для 3 и 4 климатических поясов)</t>
  </si>
  <si>
    <t>Краги спилковые</t>
  </si>
  <si>
    <t>Краги спилковые утепленные</t>
  </si>
  <si>
    <t>Рукавицы брезентовые</t>
  </si>
  <si>
    <t>Перчатки ПВХ морозостойкие</t>
  </si>
  <si>
    <t>Костюм для защиты от пониженных температур для сварщика</t>
  </si>
  <si>
    <t>Костюм для сварщика</t>
  </si>
  <si>
    <t>Куртка для защиты от пониженных температур</t>
  </si>
  <si>
    <t>Костюм для защиты от пониженных температур</t>
  </si>
  <si>
    <t>Костюм для защиты от общих производственных загрязнений</t>
  </si>
  <si>
    <t>Костюм для защиты от общих производственных загрязнений (для уборщиков офисных и производственных помещений)</t>
  </si>
  <si>
    <t>Ботинки кожаные с жестким подноском утепленные</t>
  </si>
  <si>
    <t>Ботинки кожаные с жестким подноском</t>
  </si>
  <si>
    <t>Сапоги кожаные утепленные</t>
  </si>
  <si>
    <t>Полуботинки женские</t>
  </si>
  <si>
    <t>Комбинезон одноразовый для покрасочных работ</t>
  </si>
  <si>
    <t>Жилет сигнальный на пуговицах</t>
  </si>
  <si>
    <t xml:space="preserve">Каска защитная </t>
  </si>
  <si>
    <t xml:space="preserve">Каска- кепка защитная </t>
  </si>
  <si>
    <t>Очки защитные (открытые)</t>
  </si>
  <si>
    <t>Очки защитные (закрытые)</t>
  </si>
  <si>
    <t>Фартук брезентовый</t>
  </si>
  <si>
    <t>Нарукавники брезентовые</t>
  </si>
  <si>
    <t xml:space="preserve">Респиратор противо-газоаэрозольный с клапаном выдоха </t>
  </si>
  <si>
    <t xml:space="preserve">Жилет утепленный </t>
  </si>
  <si>
    <t>Белье нательное (летнее)</t>
  </si>
  <si>
    <t>Белье нательное (зимнее)</t>
  </si>
  <si>
    <t>Костюм для медицинского работника</t>
  </si>
  <si>
    <t>Халат медицинский</t>
  </si>
  <si>
    <t>Плащ для защиты от воды</t>
  </si>
  <si>
    <t>Сапоги сварщика</t>
  </si>
  <si>
    <t>Сапоги сварщика зимние</t>
  </si>
  <si>
    <t>Ботинки для сварщика</t>
  </si>
  <si>
    <t>Полумаска со сменным фильтрами</t>
  </si>
  <si>
    <t>Сменные фильтры для полумаски</t>
  </si>
  <si>
    <t>Перчатки медицинские (размеры Х, ХL)</t>
  </si>
  <si>
    <t>Брюки мужские лето для административно-управленческого персонала</t>
  </si>
  <si>
    <t>Брюки женские лето для административно-управленческого персонала</t>
  </si>
  <si>
    <t>Полукомбинезон мужской лето для административно-управленческого персонала</t>
  </si>
  <si>
    <t>Куртка женская лето для административно-управленческого персонала</t>
  </si>
  <si>
    <t>Куртка мужская лето для административно-управленческого персонала</t>
  </si>
  <si>
    <t>Куртка мужская зима для административно-управленческого персонала</t>
  </si>
  <si>
    <t>Куртка женская зима для административно-управленческого персонала</t>
  </si>
  <si>
    <t>Полукомбинезон женский зима для административно-управленческого персонала</t>
  </si>
  <si>
    <t>Полукомбинезон мужской зима для административно-управленческого персонала</t>
  </si>
  <si>
    <t>Брюки мужские зима для административно-управленческого персонала</t>
  </si>
  <si>
    <t>Брюки женские зима для административно-управленческого персонала</t>
  </si>
  <si>
    <t>Шапка</t>
  </si>
  <si>
    <t>Полуботинки женские лето для административно-управленческого персонала</t>
  </si>
  <si>
    <t>Ботинки женские зима для административно-управленческого персонала</t>
  </si>
  <si>
    <t>Полуботинки мужские лето для административно-управленческого персонала</t>
  </si>
  <si>
    <t>Сапоги мужские зима для административно-управленческого персонала</t>
  </si>
  <si>
    <t>Жилет утепленный для административно-управленческого персонала</t>
  </si>
  <si>
    <t>Подшлемник спилковый</t>
  </si>
  <si>
    <t>Щиток защитный лицевой</t>
  </si>
  <si>
    <t>Перчатки диэлектрические</t>
  </si>
  <si>
    <t>Костюм мужской летний сигнальный</t>
  </si>
  <si>
    <t>Костюм мужской зимний сигнальный</t>
  </si>
  <si>
    <t>Футболка (фуфайка) сигнальная</t>
  </si>
  <si>
    <t>Костюм влагозащитный сигнальный</t>
  </si>
  <si>
    <t>Подшлемник утепленный</t>
  </si>
  <si>
    <t>Тапочки кожаные (обувь для медицинского персонала)</t>
  </si>
  <si>
    <t xml:space="preserve">Маска полнолицевая </t>
  </si>
  <si>
    <t>Фильтры для полнолицевой маски</t>
  </si>
  <si>
    <t>Куртка защита от ОПЗ мастер</t>
  </si>
  <si>
    <t>Брюки защита от ОПЗ мастер</t>
  </si>
  <si>
    <t>Наименование СИЗ</t>
  </si>
  <si>
    <t>Технические требования</t>
  </si>
  <si>
    <t>Морозоустойчивые (до-40-45С) маслобензостойкие перчатки с ПВХ покрытием утепленные подкладкой из х/б материала. Морозостойкое ПВХ покрытие, шероховатая поверхность Внутренняя поверхность: утепленная подкладка из акрилового трикотажа с начесом Манжет: Жесткая крага Применение: нефтегазодобывающая промышленность, химическая промышленность, перерабатывающие производства, строительство, сельское хозяйство Размер: 11</t>
  </si>
  <si>
    <t xml:space="preserve">Полумаска фильтрующая (респиратор) 9925 с дополнительной защитой от сварочных дымов, органических соединений и озона с клапаном выдоха (FFP2, до 12 ПДК) </t>
  </si>
  <si>
    <t>Защита от органических и неорганических паров</t>
  </si>
  <si>
    <t>Вид товара (изображение взято из сети Интернет и может отличатся от требуемого к поставке)</t>
  </si>
  <si>
    <t>Крем регенерирующий, фасованный в тубы по 1100 гр. Предназначенный для питания, смягчения, увлажнения и эффективной регенерации кожи рук и лица после выполнения работ, связанных с применением веществ раздражающего действия</t>
  </si>
  <si>
    <t>Крем регенерирующий, фасованный в тубы по 100 мл. Предназначенный для питания, смягчения, увлажнения и эффективной регенерации кожи рук и лица после выполнения работ, связанных с применением веществ раздражающего действия</t>
  </si>
  <si>
    <t xml:space="preserve">Паста фасованная в емкости по 200 мл. Предназначенная для эффективной очистки и удаления масла, смазок, битума, сажи, производственной пыли, грязи и других загрязнений с кожи руки, желательно наличие абразивных частиц
</t>
  </si>
  <si>
    <t>Основа - полиэфирная. Покрытие - гладкий нитрил. Область покрытия - 1/2.Размеры: 9, 10, 11 
ТР ТС 019/2011. Обливка ладони и пальцев с тыльной полностью. Должны выдерживать контакт с маслом и смазками не допуская контакта загрязнений с кожей работников</t>
  </si>
  <si>
    <t>Материал основы: Хлопок 
Материал покрытия: Нитрил
Тип/стиль покрытия С полным покрытием
Стиль манжеты Трикотажная манжета
Размер 8, 9, 10
Длина, мм 245 - 265
ТР ТС 019/2011</t>
  </si>
  <si>
    <t>Материал: хлопок/полиэфир(Хлопок не менне 70%) Материал покрытия: ПВХ
Тип манжеты: оверлок Класс вязки не менее 13
ТРТС 019/2011</t>
  </si>
  <si>
    <t>Ориентировочное количество на 2023 г. - 2024г.</t>
  </si>
  <si>
    <t>Материал основы (подкладки): Ткань; хлопок, на ладони и пальцах
Рабочая поверхность (материал покрытия): Спилок КРС; ВС/С
Конструкция: крага х/б, комбинированные спилок/хлопковая ткань</t>
  </si>
  <si>
    <t>Материал: спилок кожевенный, х/б ткань
Утепление искусственным утеплителем. 
Предназначены для работ в холодное время года.</t>
  </si>
  <si>
    <t>Материал: кожевенный спилок толщиной не менее 1, 2 мм,  Швы должны быть сшиты огнестойкой параарамидной нитью и усилены вставками из кожи. Ладонная часть усилена кожаной вставкой. 
Длина: не менее 350 мм. 
Конструкция: трапецеидальная манжета (возможность одевать поверх рукава сварочной робы)
Обязательное требование: наличие сертификата соответствия или декларации ТР ТС 019/2011</t>
  </si>
  <si>
    <t>Материал: кожевенный спилок толщиной не менее 1,2 мм,  утеплитель искусственный мех. Швы должны быть сшиты огнестойкой пара-арамидной нитью и усилены вставками из кожи. Ладонная часть усилена кожаной вставкой.
Длина: не менее 350 мм. 
Обязательное требование: наличие сертификата соответствия или декларации ТР ТС 019/2011</t>
  </si>
  <si>
    <t>Ткань «двунитка», плотность: 230 г/м2. Наладонник усилен брезентом, плотность: 450 г/м2. 
Армированная нить. Двойная строчка. 
ГОСТ 12.4.010–75.</t>
  </si>
  <si>
    <t>Комплектация: куртка и брюки с высоким поясом
Защита от искр, брызг расплавленного метала и окалин не ниже 2 класса)  
Ткань: хлопок – 100% с огнестойкой отделкой, плотность не менее 480%, МВО, К50
Подклад:  хлопок – 100% 
Утеплитель: синтетический утеплитель с огнестойкой отделкой (плотность не менее 300  г/м²) 
Застежка: потайная на пуговицах
Обязательное требование: наличие сертификата соответствия или декларации ТР ТС 019/2011. 
Предоставление образца.
Тепловая защита для 3, 4 и особого климатических поясов
Страна изготовитель - Российская Федерация. 
ГОСТ 12.4.250-2013
ГОСТ Р 12.4.297-2013
ГОСТ Р 12.4.236-2011</t>
  </si>
  <si>
    <t>Комплектация: куртка, брюки. 
Ткань: 100 % хлопок с огнестойкой отделкой, плотность не менее 470  г/м², МВО, К50
Подклад: хлопок - 100 % хлопок с огнестойкой пропиткой
Застежка: потайная на пуговицах 
Обязательное требование: наличие сертификата соответствия или декларации ТР ТС 019/2011.  Предоставление образца. 
Страна изготовитель - Российская Федерация,  
ГОСТ Р 12.4.247-2008.</t>
  </si>
  <si>
    <t>Ткань: смесовая, хлопок - 80%, полиэфир - 20%, 250 г/м², ВО.
Утеплитель: синтетический утеплитель, плотность не менее 150 г/м², 
Район применения: 3, 4 и особый климатические пояса
Застежка: потайная на пуговицах 
Капюшон: съемный, утепленный, с регулировкой
Цвет: синий (возможны вставки)
Обязательное требование: наличие сертификата соответствия или декларации ТР ТС 019/2011. Предоставление образца. Страна изготовитель - Российская Федерация. 
ГОСТ Р 12.4.236-2011</t>
  </si>
  <si>
    <t>Комплектация: куртка с капюшоном, полукомбинезон или брюки с завышенной спинкой, съемная подкладка (желательна возможность комплектовать костюм по желанию заказчика брюками или полукомбинезоном)
Ткань: смесовая, хлопок - 80%, полиэфир - 20%, 250 г/м², ВО.
Утеплитель: синтетический утеплитель, плотность не менее 150 г/м², 
Район применения: 3, 4 и особый климатические пояса
Застежка: потайная на пуговицах 
Капюшон: съемный, утепленный, с регулировкой
Цвет: синий (возможны вставки)
Обязательное требование: наличие сертификата соответствия или декларации ТР ТС 019/2011. Предоставление образца. Страна изготовитель - Российская Федерация. 
ГОСТ Р 12.4.236-2011</t>
  </si>
  <si>
    <t>Комплектация: куртка, брюки или полукомбинезон (желательно возможность комплектовать костюм полукомбинезоном или брюками по желанию заказчика) Карманы на куртке: нагрудный и боковые.
Ткань: хлопок - 80%, полиэфир - 20%, плотность 250 г/м²
Цвет: темно- синий.
Фурнитура стойкая к воздействию перхлортелена
Размерный ряд от 44 до 74
Рост: от 158 до 200
Обязательное требование: наличие сертификата соответствия или декларации ТР ТС 019/2011. Предоставление образца.
Страна изготовитель - Российская Федерация. 
ГОСТ 12.4.280-2014</t>
  </si>
  <si>
    <t xml:space="preserve">Комплектация: куртка, брюки 
Ткань: смесовая, (полиэфир, хлопок) хлопок – не менее 50%, плотность - не менее 150 г/м², 
Цвет: серый, синий, морская волна (возможны вставки).
Фурнитура стойкая к воздействию перхлортелена
Обязательное требование: наличие сертификата соответствия или декларации ТР ТС 019/2011. Предоставление образца.
Страна изготовитель - Российская Федерация. </t>
  </si>
  <si>
    <t>Верх обуви: натуральная кожа 
Подкладка: натуральный мех
Подносок: сталь (200 Дж)
Тип подошвы: двухслойная
Метод крепления: литьевой
Цвет: черный
Размер: 37–49
Район применения: 3, 4 и особый климатические пояса</t>
  </si>
  <si>
    <t>Верх обуви: натуральная кожа
Подкладка: «дышащий» трикотажный материал. Гигроскопичная, стойкая к истиранию подкладка
Подносок: сталь (не менее 200 Дж)
Метод крепления: литьевой.
Тип подошвы: двухслойная или трехслойная, полиуретан 
Обязательное требование: наличие сертификата соответствия или декларации ТР ТС 019/2011. Предоставление образца
Страна изготовитель - Российская Федерация. 
ГОСТ Р 12.4.187-97</t>
  </si>
  <si>
    <t>Верх обуви: натуральная кожа термоустойчивая, водоотталкивающая (юфти) толщиной не менее 1,8 мм. 
Утеплитель: натуральный мех
Подносок: композитный (не менее 200 Дж)
Тип подошвы: двухслойная или трехслойная, полиуретан/нитрильная резина 
Метод крепления: литьевой
Район применения: 3, 4 и особый климатические пояса
Обязательно наличие регулировки голенища по верху.
Обязательное требование: наличие сертификата соответствия или декларации ТР ТС 019/2011. Предоставление образца
Страна изготовитель - Российская Федерация. 
ГОСТ Р 12.4.187-97</t>
  </si>
  <si>
    <t>Материал: Спанбонд плотностью от 35 гр./м²
ТР ТС 019/2011</t>
  </si>
  <si>
    <t>Способ застегивания – пуговицы 
2 класс (ГОСТ 12.4.281-2014)
Ткань: трикотажное полотно, полиэфир – 100%, плотность 120 г/м² 
Цвет: флуоресцентный желтый или оранжевый
Размер: от 88-92, до 128-132
Рост: от  158-164, до 194-200</t>
  </si>
  <si>
    <t>Комплектация: высокоустойчивый пластик, храповая регулировка размера оголовья, укороченный козырек каски, конструкция должна предполагать применение дополнительных СИЗ: наушников, лицевых щитков, щитков сварщика, подшлемника. 
Температурный режим: от −50 до +50 °С.
Цвет: белый, оранжевый
Обязательное требование: наличие сертификата соответствия или декларации ТР ТС 019/2011</t>
  </si>
  <si>
    <t>Материал верха - х/б,
материал вставки – полиэтилен низкого давления (ПНД).
Каскетка оснащена мягким амортизатором из пенополиуретана, дублированного трикотажем. Верхняя часть каскетки имеет 4 вентиляционных отверстия. Изменение размера обеспечивается при помощи застежки на ленте «контакт». 
Размер оголовья: 58-62.
Цвет-синий
ТР ТС 019/2011 ГОСТ Р 12.4.245-2007</t>
  </si>
  <si>
    <t>Комплектация: открытые панорамные. Вращающееся крепление резинки для ношения с защитными касками. Линза из поликарбоната толщиной 2,1 мм Температурный режим от 0 до +40 °С. Оптический класс 1.
Покрытие линз: стойкость к запотеванию внутри, защита от царапин снаружи.
Цвет линз: прозрачный.
Обязательное требование: наличие сертификата соответствия или декларации ТР ТС 019/2011</t>
  </si>
  <si>
    <t>Комплектация: закрытые панорамные очки с непрямой вентиляцией. Вращающееся крепление резинки для ношения с защитными касками. Линза из поликарбоната толщиной 2,1 мм Температурный режим от 0 до +40 °С. Оптический класс 1.
Покрытие линз: стойкость к запотеванию внутри, защита от царапин снаружи.
Цвет линз: прозрачный.
Обязательное требование: наличие сертификата соответствия или декларации ТР ТС 019/2011</t>
  </si>
  <si>
    <t>повышенной прочности, защита от стружки.Материал- брезент, плотность не менее  480 г/м²</t>
  </si>
  <si>
    <t>повышенной прочности, защита от стружки Материал- брезент, плотность не менее  480 г/м²</t>
  </si>
  <si>
    <t>Ткань верха: 65% п/э, 35% х/б, 120 г/м², отделка ВО.
Застежка на молнию. Боковые утепленные карманы, внутренние карманы. Удлиненная спинка.)</t>
  </si>
  <si>
    <t>Комплектация: фуфайка, кальсоны
Материал: хлопок 100% 
Рост: от 158-164, 194-200
Размер: от 88-92, 120-124
Страна изготовитель - Российская Федерация. Обязательное требование: наличие сертификата соответствия или декларации ТР ТС 019/2011</t>
  </si>
  <si>
    <t>Комплектация: фуфайка, кальсоны
Материал: акрил, хлопок
Цвет: серый, черный, зеленый
Применение: 3, 4 и особые климатические пояса
Рост: от 158-164, 194-200
Размер: от 88-92, 120-124
Страна изготовитель - Российская Федерация. Обязательное требование: наличие сертификата соответствия или декларации ТР ТС 019/2011</t>
  </si>
  <si>
    <t>Ткань: 100% полиэфир, водоупорность не менее 5000 мм.
Цвет: синий, черный
Обязательное требование: наличие сертификата соответствия или декларации ТР ТС 019/2011.
Страна изготовитель - Российская Федерация. 
ГОСТ 12.4.134-83</t>
  </si>
  <si>
    <t>Верх обуви: натуральная кожа
Подкладка: сукно шерстяное
Подносок: композитный 200 Дж
Тип подошвы: двухслойная
Подошва: ПУ/нитрил
Метод крепления: литье
Цвет: черные</t>
  </si>
  <si>
    <t>Верх обуви: натуральная кожа
Подкладка: сукно шерстяное
Подносок: композитный 200 Дж
Тип подошвы: двухслойная
Подошва: ПУ/нитрил
Метод крепления: литье
Зона применения: 3, 4 и особый климатические пояса</t>
  </si>
  <si>
    <t>Респиратор фильтрующий
Оснащен сменными фильтрами
Мягкая тканевая окантовка в месте прилегания к лицу</t>
  </si>
  <si>
    <t>Перчатки медицинские нитриловые,  неопудренные, нестерильные, смотровые, текстурированные на пальцах. 
Материал изготовления синтетический латекс (нитрил).</t>
  </si>
  <si>
    <t>Ткань: «Индестрактибл» с отделкой «Дюраклин».
Состав: полиэстер – 65%, хлопок – 35%, плотность 245 г/м2 
Брюки прямые с застежкой на тесьму "молния".
На левом боковом шве двойной карман, большой с фигурным клапаном с застежкой на потайную кнопку.
На правом боковом шве двойной накладной карман для инструментов.
По низу наколенников вход в карман для амортизационных накладок с текстильной застежкой.
Пояс с застежкой на потайную кнопку, и потайную пуговицу.
На правой задней половинке стропа для инструментов.
Вставки из световозвращающей ленты. 
Цвет: синий с черным
Обязательное требование: наличие сертификата соответствия или декларации ТР ТС 019/2011. Предоставление образца.</t>
  </si>
  <si>
    <t xml:space="preserve">Ткань: "Индестрактбл" с отделкой "Дюраклин"
Состав: полиэстер - 65%, хлопок - 35%, плотность 245 г/м² 
Застежка: центральная на молнии с пуговицей на поясе
Карманы: на передних и задних половинках, на левом боковом шве Эластичные вставки: кокетка на поясе на задних половинках, вставки над наколенниками
Усилительные накладки: наколенники из ткани "Кордура"
Разрезы по низу боковых швов с застежкой на молнию
Светоотражающие элементы: полосы на передних половинках
Цвет: васильковый с темно-синим
Обязательное требование: наличие сертификата соответствия или декларации ТР ТС 019/2011. Предоставление образца.
</t>
  </si>
  <si>
    <t>Ткань: «Индестрактбл» с отделкой "Дюраклин"
Состав: полиэстер – 65%, хлопок – 35%, плотность 245 г/м² 
Застежка: гульфик на молнии в среднем шве, карабины на лямках
Карманы: накладные - на грудке, на задних половинках, на боковых швах; на передних половинках с наклонным входом.
Усилительные накладки: наколенники из ткани "Кордура" со входами под амортизационные вкладыши.
Светоотражающие элементы: лента на передних половинках, пиктограммы на лямке
Использование деталей из эластичнойткани "Кордура":
на передних половинках над наколенниками - для удобства при приседаниях и сгибания ног в коленях.
Цвет: васильковый с темно-синим
Обязательное требование: наличие сертификата соответствия или декларации ТР ТС 019/2011. Предоставление образца.</t>
  </si>
  <si>
    <t>Ткань: "Индестрактбл" с отделкой "Дюраклин"
Состав: полиэстер - 65%, хлопок - 35%, плотность 245 г/м² 
Застежка: центральная на молнии, планка на потайных кнопках
Воротник: стойка с застежкой на кнопку
Регулировки: манжеты на кнопках, сборка на резинку по талии на спинке Карманы: боковые карманы на молнии в швах
Эластичные вставки: эргономичные налокотники, вставки на спинке Светоотражающие элементы: ленты на полочках и спинке, пиктограммы защитных свойств на воротнике
Вентиляционные отверстия: люверсы в области пройм
Цвет: васильковый с темно-синим
Обязательное требование: наличие сертификата соответствия или декларации ТР ТС 019/2011. Предоставление образца.</t>
  </si>
  <si>
    <t>Ткань: «Индестрактибл» с отделкой «Дюраклин».
Состав: полиэстер — 65%, хлопок — 35%, плотность 245 г/м², 
Куртка с центральной застежкой на тесьму «молния» закрытую планкой c застежкой на потайные кнопки.
Воротник — стойка.
Верхниеи боковые карманы с застежкой на тесьму «молния».
Для регулирования объема по низу нашиты хлястики с потайной застежкой на кнопки.
Вентиляционные отверстия — люверсы.
Вставки из световозвращающей ленты: на полочках и спинке.
Цвет: васильковый с темно-синим 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</si>
  <si>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3 слоя
Застежка: на молнии, с ветрозащитной планкой с застежкой на потайные кнопки.
Капюшон: с козырьком, утепленный, несъемный
Карманы: верхние прорезные с застежкой на молнию, нижние боковые с застежкой на молнию, внутренние - карман для документов на молнии, нижние для документов больших форматов, карман формата А4 с входом под ветрозащитной планкой.
Защитные элементы: ветрозащитная планка, трикотажные манжеты, ветрозащитная юбка.
Регулировки по ширине: по низу эластичным шнуром с фиксаторами, лицевому вырезу и глубине капюшона, эластичная тесьма в манжетах рукавов с хлястиком на текстильной застежке.
Световозвращающие элементы: по полочкам, спинке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</si>
  <si>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3 слоя
Застежка: на молнии, с ветрозащитной планкой с застежкой на потайные кнопки.
Капюшон: с козырьком, утепленный, несъемный
Карманы: верхние прорезные с застежкой на молнию, нижние боковые с застежкой на молнию, внутренние - карман для документов на молнии, нижние для документов больших форматов.
Защитные элементы: ветрозащитная планка, трикотажные манжеты, ветрозащитная юбка.
Регулировки по ширине: по низу эластичным шнуром с фиксаторами, лицевому вырезу и глубине капюшона, эластичная тесьма в манжетах рукавов с хлястиком на текстильной застежке.
Световозвращающие элементы: по полочкам, спинке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</si>
  <si>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2 слоя
Застежка: на молнии с ветрозащитной планкой
Карманы: прорезной с молнией на грудке, боковые с застежкой на молнию и клапанами.
Защитные элементы: наколенники, усилительные накладки на задних половинках, снегозащитная юбка внутри, усилительные накладки по низу брюк.
Регулировки по ширине: эластичная тесьма по поясу, бретели с эластичной тесьмой и рамкой, молнии по боковым швам.
Световозвращающие элементы: по низу
Размер: 80-84, 88-92, 96-100, 104-108, 112-116, 120-124
Рост: 170-176, 182-188, 158-164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</si>
  <si>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2 слоя
Застежка: на молнии с ветрозащитной планкой
Карманы: прорезной с молнией на грудке, боковые с застежкой на молнию и клапанами.
Защитные элементы: наколенники с карманами для амортизационных вкладышей, усилительные накладки на задних половинках, снегозащитная юбка внутри, усилительные накладки по низу брюк.
Регулировки по ширине: эластичная тесьма по поясу, бретели с эластичной тесьмой и рамкой, молнии по боковым швам.
Световозвращающие элементы: по низу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</si>
  <si>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2 слоя
Застежка: на молнии
Карманы: боковые с застежкой на молнию и клапанами
Защитные элементы: наколенники с карманами для амортизационных вкладышей, усилительные накладки на задних половинках, снегозащитная юбка внутри, усилительные накладки по низу брюк.
Регулировки по ширине: хлястиками с текстильной застежкой по поясу, съемные бретели с эластичной тесьмой и перекрестным креплением, молнии по боковым швам.
Световозвращающие элементы: по низу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</si>
  <si>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2 слоя
Застежка: на молнии
Карманы: боковые с застежкой на молнию и клапанами
Защитные элементы: наколенники с карманами для амортизационных вкладышей, усилительные накладки на задних половинках, снегозащитная юбка внутри, усилительные накладки по низу брюк.
Регулировки по ширине: хлястиками с текстильной застежкой по поясу, съемные бретели с эластичной тесьмой и перекрестным креплением, молнии по боковым швам. Световозвращающие элементы: по низу
Обязательное требование: наличие сертификата соответствия или декларации ТР ТС 019/2011. Предоставление образца.</t>
  </si>
  <si>
    <t>Вязаная шапка со светоотражающими элементами для безопасности. Материал: трикотажное полотно, акрил -100%
Подкладка: флис
Цвет: антрацит
Размер: безразмерная
Обязательное требование: наличие сертификата соответствия или декларации ТР ТС 017/2011. Предоставление образца.
Страна изготовитель - Российская Федерация.</t>
  </si>
  <si>
    <t>Профессиональная обувь со специальной антибактериальной подкладкой.
Верх обуви: сетчатый текстильный материал, 
Подкладка: текстильный материал
Тип подошвы: двухслойная
Подошва: полиуретан/полиуретан (от -20°Сдо +80°С)
Метод крепления: литьевой
Обязательное требование: наличие сертификата соответствия или декларации ТР ТС 019/2011. Предоставление образца.</t>
  </si>
  <si>
    <t>Профессиональная обувь со специальной антибактериальной подкладкой.
Верх обуви: сетчатый текстильный материал, особо устойчивый к износу Подкладка: текстильный материал
Тип подошвы: двухслойная
Подошва: полиуретан/полиуретан (от -20°Сдо +80°С)
Метод крепления: литьевой
Обязательное требование: наличие сертификата соответствия или декларации ТР ТС 019/2011. Предоставление образца.
Страна изготовитель - Российская Федерация. 
ГОСТ 12.4.187-84</t>
  </si>
  <si>
    <t>I и II климатические пояса
Ткань: «Реинфорс Рипстоп», полиэфир – 100%, 135 г/м², ПУ мембрана «дышащая», МВО, К20.
Утеплитель: «Шелтер®Микро», 150 г/м², 1 слой
Застежка: на молнии
Карманы: верхний прорезной с застежкой на молнию, нижние боковые с застежкой на молнию, внутренние - карман для документов больших форматов на молнии, нижний карман из сетки.
Световозвращающие элементы: по полочкам, спинке
Обязательное требование: наличие сертификата соответствия или декларации ТР ТС 019/2011. Предоставление образца.
Страна изготовитель - Российская Федерация. 
ГОСТ Р 12.4.280-2014</t>
  </si>
  <si>
    <t xml:space="preserve">Крем регенерирующий </t>
  </si>
  <si>
    <t>Крем защитный (гидрофильного действия)</t>
  </si>
  <si>
    <t>Костюм для сварщика (Брезент)</t>
  </si>
  <si>
    <t xml:space="preserve">Футболка для административно-технического персонала                                                                             </t>
  </si>
  <si>
    <t>Приложение № 4</t>
  </si>
  <si>
    <t>Краги спилковые короткие</t>
  </si>
  <si>
    <t>Очки защитные (закрытые сварочные)</t>
  </si>
  <si>
    <t>Очки защитные (закрытые 3М)</t>
  </si>
  <si>
    <t xml:space="preserve">Перчатки резиновые химстойкие с х/б напылением </t>
  </si>
  <si>
    <t>Подшлемник трикотажный</t>
  </si>
  <si>
    <t>Ежемесячно/ежеквартально</t>
  </si>
  <si>
    <t>Перчатки нитриловые, манжет- крага, полный облив (мультикрон, хайкрон)</t>
  </si>
  <si>
    <t>Краги спилковые удлененные (сварочные)</t>
  </si>
  <si>
    <t>Рукавицы х/б</t>
  </si>
  <si>
    <t>Рукавицы х/б утепленные</t>
  </si>
  <si>
    <t>Фартук х/б</t>
  </si>
  <si>
    <t>Нарукавники х/б</t>
  </si>
  <si>
    <t>Полукомбинехон для защиты от общих производственных загрязнений</t>
  </si>
  <si>
    <t xml:space="preserve">Мыло туалетное  (150 гр/) </t>
  </si>
  <si>
    <t>Костюм охранника летний</t>
  </si>
  <si>
    <t>Костюм охранника зимний</t>
  </si>
  <si>
    <t xml:space="preserve"> </t>
  </si>
  <si>
    <t xml:space="preserve">* Доставка осуществляется до склада ООО «СФАТ-Рязань» в расположенного по адресу: г. Рязань, ст. Стенькино-2, д.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</si>
</sst>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1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2">
    <cellStyle name="Обычный" xfId="0" builtinId="0"/>
    <cellStyle name="Обычный 147" xfId="1" xr:uid="{535B95F8-F340-4AC6-A441-3AEDA96EB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6"/>
  <sheetViews>
    <sheetView tabSelected="1" zoomScaleNormal="100" workbookViewId="0">
      <selection activeCell="R94" sqref="R94"/>
    </sheetView>
  </sheetViews>
  <sheetFormatPr defaultRowHeight="15" x14ac:dyDescent="0.25"/>
  <cols>
    <col min="2" max="2" width="45.5703125" customWidth="1"/>
    <col min="3" max="3" width="15.140625" customWidth="1"/>
    <col min="4" max="4" width="17.42578125" customWidth="1"/>
    <col min="5" max="5" width="17.7109375" customWidth="1"/>
    <col min="6" max="6" width="25.5703125" customWidth="1"/>
  </cols>
  <sheetData>
    <row r="1" spans="1:18" x14ac:dyDescent="0.25">
      <c r="A1" s="35" t="s">
        <v>164</v>
      </c>
      <c r="B1" s="35"/>
      <c r="C1" s="35"/>
      <c r="D1" s="35"/>
      <c r="E1" s="35"/>
      <c r="F1" s="35"/>
    </row>
    <row r="2" spans="1:18" x14ac:dyDescent="0.25">
      <c r="A2" s="1"/>
      <c r="B2" s="2"/>
      <c r="C2" s="3"/>
      <c r="D2" s="1"/>
      <c r="E2" s="1"/>
      <c r="F2" s="1"/>
    </row>
    <row r="3" spans="1:18" x14ac:dyDescent="0.25">
      <c r="A3" s="36" t="s">
        <v>0</v>
      </c>
      <c r="B3" s="36"/>
      <c r="C3" s="36"/>
      <c r="D3" s="36"/>
      <c r="E3" s="36"/>
      <c r="F3" s="36"/>
    </row>
    <row r="4" spans="1:18" x14ac:dyDescent="0.25">
      <c r="A4" s="4"/>
      <c r="B4" s="5"/>
      <c r="C4" s="6"/>
      <c r="R4" t="s">
        <v>181</v>
      </c>
    </row>
    <row r="5" spans="1:18" ht="77.25" customHeight="1" x14ac:dyDescent="0.25">
      <c r="A5" s="7" t="s">
        <v>1</v>
      </c>
      <c r="B5" s="7" t="s">
        <v>2</v>
      </c>
      <c r="C5" s="8" t="s">
        <v>114</v>
      </c>
      <c r="D5" s="7" t="s">
        <v>3</v>
      </c>
      <c r="E5" s="7" t="s">
        <v>4</v>
      </c>
      <c r="F5" s="7" t="s">
        <v>5</v>
      </c>
    </row>
    <row r="6" spans="1:18" ht="29.25" customHeight="1" x14ac:dyDescent="0.25">
      <c r="A6" s="22">
        <v>1</v>
      </c>
      <c r="B6" s="29" t="s">
        <v>178</v>
      </c>
      <c r="C6" s="23">
        <v>9000</v>
      </c>
      <c r="D6" s="9" t="s">
        <v>170</v>
      </c>
      <c r="E6" s="25"/>
      <c r="F6" s="25">
        <f>E6*C6</f>
        <v>0</v>
      </c>
    </row>
    <row r="7" spans="1:18" ht="30" customHeight="1" x14ac:dyDescent="0.25">
      <c r="A7" s="22">
        <v>2</v>
      </c>
      <c r="B7" s="21" t="s">
        <v>160</v>
      </c>
      <c r="C7" s="23">
        <v>1500</v>
      </c>
      <c r="D7" s="9" t="s">
        <v>170</v>
      </c>
      <c r="E7" s="18"/>
      <c r="F7" s="25">
        <f t="shared" ref="F7:F70" si="0">E7*C7</f>
        <v>0</v>
      </c>
    </row>
    <row r="8" spans="1:18" ht="30" customHeight="1" x14ac:dyDescent="0.25">
      <c r="A8" s="22">
        <v>3</v>
      </c>
      <c r="B8" s="21" t="s">
        <v>161</v>
      </c>
      <c r="C8" s="23">
        <v>1500</v>
      </c>
      <c r="D8" s="9" t="s">
        <v>170</v>
      </c>
      <c r="E8" s="18"/>
      <c r="F8" s="25">
        <f t="shared" si="0"/>
        <v>0</v>
      </c>
    </row>
    <row r="9" spans="1:18" ht="30" customHeight="1" x14ac:dyDescent="0.25">
      <c r="A9" s="22">
        <v>4</v>
      </c>
      <c r="B9" s="21" t="s">
        <v>28</v>
      </c>
      <c r="C9" s="23">
        <v>1500</v>
      </c>
      <c r="D9" s="9" t="s">
        <v>170</v>
      </c>
      <c r="E9" s="18"/>
      <c r="F9" s="25">
        <f t="shared" si="0"/>
        <v>0</v>
      </c>
    </row>
    <row r="10" spans="1:18" ht="30" customHeight="1" x14ac:dyDescent="0.25">
      <c r="A10" s="22">
        <v>5</v>
      </c>
      <c r="B10" s="21" t="s">
        <v>31</v>
      </c>
      <c r="C10" s="23">
        <v>500</v>
      </c>
      <c r="D10" s="9" t="s">
        <v>170</v>
      </c>
      <c r="E10" s="18"/>
      <c r="F10" s="25">
        <f t="shared" si="0"/>
        <v>0</v>
      </c>
    </row>
    <row r="11" spans="1:18" ht="30" customHeight="1" x14ac:dyDescent="0.25">
      <c r="A11" s="22">
        <v>6</v>
      </c>
      <c r="B11" s="21" t="s">
        <v>171</v>
      </c>
      <c r="C11" s="23">
        <v>3500</v>
      </c>
      <c r="D11" s="9" t="s">
        <v>170</v>
      </c>
      <c r="E11" s="18"/>
      <c r="F11" s="25">
        <f t="shared" si="0"/>
        <v>0</v>
      </c>
    </row>
    <row r="12" spans="1:18" ht="30" customHeight="1" x14ac:dyDescent="0.25">
      <c r="A12" s="22">
        <v>7</v>
      </c>
      <c r="B12" s="21" t="s">
        <v>33</v>
      </c>
      <c r="C12" s="23">
        <v>4000</v>
      </c>
      <c r="D12" s="9" t="s">
        <v>170</v>
      </c>
      <c r="E12" s="18"/>
      <c r="F12" s="25">
        <f t="shared" si="0"/>
        <v>0</v>
      </c>
    </row>
    <row r="13" spans="1:18" ht="30" customHeight="1" x14ac:dyDescent="0.25">
      <c r="A13" s="22">
        <v>8</v>
      </c>
      <c r="B13" s="21" t="s">
        <v>34</v>
      </c>
      <c r="C13" s="23">
        <v>15</v>
      </c>
      <c r="D13" s="9" t="s">
        <v>170</v>
      </c>
      <c r="E13" s="18"/>
      <c r="F13" s="25">
        <f t="shared" si="0"/>
        <v>0</v>
      </c>
    </row>
    <row r="14" spans="1:18" ht="30" customHeight="1" x14ac:dyDescent="0.25">
      <c r="A14" s="22">
        <v>9</v>
      </c>
      <c r="B14" s="21" t="s">
        <v>165</v>
      </c>
      <c r="C14" s="23">
        <v>3000</v>
      </c>
      <c r="D14" s="9" t="s">
        <v>170</v>
      </c>
      <c r="E14" s="18"/>
      <c r="F14" s="25">
        <f t="shared" si="0"/>
        <v>0</v>
      </c>
    </row>
    <row r="15" spans="1:18" ht="30" customHeight="1" x14ac:dyDescent="0.25">
      <c r="A15" s="22">
        <v>10</v>
      </c>
      <c r="B15" s="24" t="s">
        <v>172</v>
      </c>
      <c r="C15" s="23">
        <v>500</v>
      </c>
      <c r="D15" s="9" t="s">
        <v>170</v>
      </c>
      <c r="E15" s="18"/>
      <c r="F15" s="25">
        <f t="shared" si="0"/>
        <v>0</v>
      </c>
    </row>
    <row r="16" spans="1:18" ht="30" customHeight="1" x14ac:dyDescent="0.25">
      <c r="A16" s="22">
        <v>11</v>
      </c>
      <c r="B16" s="21" t="s">
        <v>38</v>
      </c>
      <c r="C16" s="23">
        <v>20</v>
      </c>
      <c r="D16" s="9" t="s">
        <v>170</v>
      </c>
      <c r="E16" s="18"/>
      <c r="F16" s="25">
        <f t="shared" si="0"/>
        <v>0</v>
      </c>
    </row>
    <row r="17" spans="1:6" ht="30" customHeight="1" x14ac:dyDescent="0.25">
      <c r="A17" s="22">
        <v>12</v>
      </c>
      <c r="B17" s="21" t="s">
        <v>39</v>
      </c>
      <c r="C17" s="23">
        <v>20</v>
      </c>
      <c r="D17" s="9" t="s">
        <v>170</v>
      </c>
      <c r="E17" s="18"/>
      <c r="F17" s="25">
        <f t="shared" si="0"/>
        <v>0</v>
      </c>
    </row>
    <row r="18" spans="1:6" ht="30" customHeight="1" x14ac:dyDescent="0.25">
      <c r="A18" s="22">
        <v>13</v>
      </c>
      <c r="B18" s="21" t="s">
        <v>173</v>
      </c>
      <c r="C18" s="23">
        <v>650</v>
      </c>
      <c r="D18" s="9" t="s">
        <v>170</v>
      </c>
      <c r="E18" s="18"/>
      <c r="F18" s="25">
        <f t="shared" si="0"/>
        <v>0</v>
      </c>
    </row>
    <row r="19" spans="1:6" ht="30" customHeight="1" x14ac:dyDescent="0.25">
      <c r="A19" s="22">
        <v>14</v>
      </c>
      <c r="B19" s="21" t="s">
        <v>174</v>
      </c>
      <c r="C19" s="23">
        <v>150</v>
      </c>
      <c r="D19" s="9" t="s">
        <v>170</v>
      </c>
      <c r="E19" s="18"/>
      <c r="F19" s="25">
        <f t="shared" si="0"/>
        <v>0</v>
      </c>
    </row>
    <row r="20" spans="1:6" ht="30" customHeight="1" x14ac:dyDescent="0.25">
      <c r="A20" s="22">
        <v>15</v>
      </c>
      <c r="B20" s="21" t="s">
        <v>40</v>
      </c>
      <c r="C20" s="23">
        <v>15</v>
      </c>
      <c r="D20" s="9" t="s">
        <v>170</v>
      </c>
      <c r="E20" s="18"/>
      <c r="F20" s="25">
        <f t="shared" si="0"/>
        <v>0</v>
      </c>
    </row>
    <row r="21" spans="1:6" ht="30" customHeight="1" x14ac:dyDescent="0.25">
      <c r="A21" s="22">
        <v>16</v>
      </c>
      <c r="B21" s="21" t="s">
        <v>41</v>
      </c>
      <c r="C21" s="23">
        <v>15</v>
      </c>
      <c r="D21" s="9" t="s">
        <v>170</v>
      </c>
      <c r="E21" s="18"/>
      <c r="F21" s="25">
        <f t="shared" si="0"/>
        <v>0</v>
      </c>
    </row>
    <row r="22" spans="1:6" ht="30" customHeight="1" x14ac:dyDescent="0.25">
      <c r="A22" s="22">
        <v>17</v>
      </c>
      <c r="B22" s="21" t="s">
        <v>162</v>
      </c>
      <c r="C22" s="23">
        <v>120</v>
      </c>
      <c r="D22" s="9" t="s">
        <v>170</v>
      </c>
      <c r="E22" s="18"/>
      <c r="F22" s="25">
        <f t="shared" si="0"/>
        <v>0</v>
      </c>
    </row>
    <row r="23" spans="1:6" ht="30" customHeight="1" x14ac:dyDescent="0.25">
      <c r="A23" s="22">
        <v>18</v>
      </c>
      <c r="B23" s="21" t="s">
        <v>42</v>
      </c>
      <c r="C23" s="23">
        <v>20</v>
      </c>
      <c r="D23" s="9" t="s">
        <v>170</v>
      </c>
      <c r="E23" s="18"/>
      <c r="F23" s="25">
        <f t="shared" si="0"/>
        <v>0</v>
      </c>
    </row>
    <row r="24" spans="1:6" ht="30" customHeight="1" x14ac:dyDescent="0.25">
      <c r="A24" s="22">
        <v>19</v>
      </c>
      <c r="B24" s="21" t="s">
        <v>43</v>
      </c>
      <c r="C24" s="23">
        <v>46</v>
      </c>
      <c r="D24" s="9" t="s">
        <v>170</v>
      </c>
      <c r="E24" s="18"/>
      <c r="F24" s="25">
        <f t="shared" si="0"/>
        <v>0</v>
      </c>
    </row>
    <row r="25" spans="1:6" ht="30" customHeight="1" x14ac:dyDescent="0.25">
      <c r="A25" s="22">
        <v>20</v>
      </c>
      <c r="B25" s="21" t="s">
        <v>44</v>
      </c>
      <c r="C25" s="23">
        <v>180</v>
      </c>
      <c r="D25" s="9" t="s">
        <v>170</v>
      </c>
      <c r="E25" s="18"/>
      <c r="F25" s="25">
        <f t="shared" si="0"/>
        <v>0</v>
      </c>
    </row>
    <row r="26" spans="1:6" ht="30" customHeight="1" x14ac:dyDescent="0.25">
      <c r="A26" s="22">
        <v>21</v>
      </c>
      <c r="B26" s="21" t="s">
        <v>45</v>
      </c>
      <c r="C26" s="23">
        <v>495</v>
      </c>
      <c r="D26" s="9" t="s">
        <v>170</v>
      </c>
      <c r="E26" s="18"/>
      <c r="F26" s="25">
        <f t="shared" si="0"/>
        <v>0</v>
      </c>
    </row>
    <row r="27" spans="1:6" ht="30" customHeight="1" x14ac:dyDescent="0.25">
      <c r="A27" s="22">
        <v>22</v>
      </c>
      <c r="B27" s="21" t="s">
        <v>177</v>
      </c>
      <c r="C27" s="23">
        <v>200</v>
      </c>
      <c r="D27" s="9" t="s">
        <v>170</v>
      </c>
      <c r="E27" s="18"/>
      <c r="F27" s="25">
        <f t="shared" si="0"/>
        <v>0</v>
      </c>
    </row>
    <row r="28" spans="1:6" ht="30" customHeight="1" x14ac:dyDescent="0.25">
      <c r="A28" s="22">
        <v>23</v>
      </c>
      <c r="B28" s="21" t="s">
        <v>46</v>
      </c>
      <c r="C28" s="23">
        <v>10</v>
      </c>
      <c r="D28" s="9" t="s">
        <v>170</v>
      </c>
      <c r="E28" s="18"/>
      <c r="F28" s="25">
        <f t="shared" si="0"/>
        <v>0</v>
      </c>
    </row>
    <row r="29" spans="1:6" ht="30" customHeight="1" x14ac:dyDescent="0.25">
      <c r="A29" s="22">
        <v>24</v>
      </c>
      <c r="B29" s="21" t="s">
        <v>47</v>
      </c>
      <c r="C29" s="23">
        <v>10</v>
      </c>
      <c r="D29" s="9" t="s">
        <v>170</v>
      </c>
      <c r="E29" s="18"/>
      <c r="F29" s="25">
        <f t="shared" si="0"/>
        <v>0</v>
      </c>
    </row>
    <row r="30" spans="1:6" ht="30" customHeight="1" x14ac:dyDescent="0.25">
      <c r="A30" s="22">
        <v>25</v>
      </c>
      <c r="B30" s="21" t="s">
        <v>48</v>
      </c>
      <c r="C30" s="23">
        <v>300</v>
      </c>
      <c r="D30" s="9" t="s">
        <v>170</v>
      </c>
      <c r="E30" s="18"/>
      <c r="F30" s="25">
        <f t="shared" si="0"/>
        <v>0</v>
      </c>
    </row>
    <row r="31" spans="1:6" ht="30" customHeight="1" x14ac:dyDescent="0.25">
      <c r="A31" s="22">
        <v>26</v>
      </c>
      <c r="B31" s="21" t="s">
        <v>49</v>
      </c>
      <c r="C31" s="23">
        <v>120</v>
      </c>
      <c r="D31" s="9" t="s">
        <v>170</v>
      </c>
      <c r="E31" s="18"/>
      <c r="F31" s="25">
        <f t="shared" si="0"/>
        <v>0</v>
      </c>
    </row>
    <row r="32" spans="1:6" ht="30" customHeight="1" x14ac:dyDescent="0.25">
      <c r="A32" s="22">
        <v>27</v>
      </c>
      <c r="B32" s="30" t="s">
        <v>50</v>
      </c>
      <c r="C32" s="23">
        <v>15</v>
      </c>
      <c r="D32" s="9" t="s">
        <v>170</v>
      </c>
      <c r="E32" s="18"/>
      <c r="F32" s="25">
        <f t="shared" si="0"/>
        <v>0</v>
      </c>
    </row>
    <row r="33" spans="1:6" ht="30" customHeight="1" x14ac:dyDescent="0.25">
      <c r="A33" s="22">
        <v>28</v>
      </c>
      <c r="B33" s="31" t="s">
        <v>51</v>
      </c>
      <c r="C33" s="23">
        <v>33</v>
      </c>
      <c r="D33" s="9" t="s">
        <v>170</v>
      </c>
      <c r="E33" s="18"/>
      <c r="F33" s="25">
        <f t="shared" si="0"/>
        <v>0</v>
      </c>
    </row>
    <row r="34" spans="1:6" ht="30" customHeight="1" x14ac:dyDescent="0.25">
      <c r="A34" s="22">
        <v>29</v>
      </c>
      <c r="B34" s="30" t="s">
        <v>52</v>
      </c>
      <c r="C34" s="23">
        <v>180</v>
      </c>
      <c r="D34" s="9" t="s">
        <v>170</v>
      </c>
      <c r="E34" s="18"/>
      <c r="F34" s="25">
        <f t="shared" si="0"/>
        <v>0</v>
      </c>
    </row>
    <row r="35" spans="1:6" ht="30" customHeight="1" x14ac:dyDescent="0.25">
      <c r="A35" s="22">
        <v>30</v>
      </c>
      <c r="B35" s="21" t="s">
        <v>53</v>
      </c>
      <c r="C35" s="23">
        <v>50</v>
      </c>
      <c r="D35" s="9" t="s">
        <v>170</v>
      </c>
      <c r="E35" s="18"/>
      <c r="F35" s="25">
        <f t="shared" si="0"/>
        <v>0</v>
      </c>
    </row>
    <row r="36" spans="1:6" ht="30" customHeight="1" x14ac:dyDescent="0.25">
      <c r="A36" s="22">
        <v>31</v>
      </c>
      <c r="B36" s="21" t="s">
        <v>54</v>
      </c>
      <c r="C36" s="23">
        <v>130</v>
      </c>
      <c r="D36" s="9" t="s">
        <v>170</v>
      </c>
      <c r="E36" s="18"/>
      <c r="F36" s="25">
        <f t="shared" si="0"/>
        <v>0</v>
      </c>
    </row>
    <row r="37" spans="1:6" ht="30" customHeight="1" x14ac:dyDescent="0.25">
      <c r="A37" s="22">
        <v>32</v>
      </c>
      <c r="B37" s="21" t="s">
        <v>55</v>
      </c>
      <c r="C37" s="23">
        <v>700</v>
      </c>
      <c r="D37" s="9" t="s">
        <v>170</v>
      </c>
      <c r="E37" s="18"/>
      <c r="F37" s="25">
        <f t="shared" si="0"/>
        <v>0</v>
      </c>
    </row>
    <row r="38" spans="1:6" ht="30" customHeight="1" x14ac:dyDescent="0.25">
      <c r="A38" s="22">
        <v>33</v>
      </c>
      <c r="B38" s="21" t="s">
        <v>166</v>
      </c>
      <c r="C38" s="23">
        <v>40</v>
      </c>
      <c r="D38" s="9" t="s">
        <v>170</v>
      </c>
      <c r="E38" s="18"/>
      <c r="F38" s="25">
        <f t="shared" si="0"/>
        <v>0</v>
      </c>
    </row>
    <row r="39" spans="1:6" ht="30" customHeight="1" x14ac:dyDescent="0.25">
      <c r="A39" s="22">
        <v>34</v>
      </c>
      <c r="B39" s="21" t="s">
        <v>56</v>
      </c>
      <c r="C39" s="23">
        <v>20</v>
      </c>
      <c r="D39" s="9" t="s">
        <v>170</v>
      </c>
      <c r="E39" s="18"/>
      <c r="F39" s="25">
        <f t="shared" si="0"/>
        <v>0</v>
      </c>
    </row>
    <row r="40" spans="1:6" ht="30" customHeight="1" x14ac:dyDescent="0.25">
      <c r="A40" s="22">
        <v>35</v>
      </c>
      <c r="B40" s="21" t="s">
        <v>167</v>
      </c>
      <c r="C40" s="23">
        <v>15</v>
      </c>
      <c r="D40" s="9" t="s">
        <v>170</v>
      </c>
      <c r="E40" s="18"/>
      <c r="F40" s="25">
        <f t="shared" si="0"/>
        <v>0</v>
      </c>
    </row>
    <row r="41" spans="1:6" ht="30" customHeight="1" x14ac:dyDescent="0.25">
      <c r="A41" s="22">
        <v>36</v>
      </c>
      <c r="B41" s="21" t="s">
        <v>57</v>
      </c>
      <c r="C41" s="23">
        <v>345</v>
      </c>
      <c r="D41" s="9" t="s">
        <v>170</v>
      </c>
      <c r="E41" s="18"/>
      <c r="F41" s="25">
        <f t="shared" si="0"/>
        <v>0</v>
      </c>
    </row>
    <row r="42" spans="1:6" ht="30" customHeight="1" x14ac:dyDescent="0.25">
      <c r="A42" s="22">
        <v>37</v>
      </c>
      <c r="B42" s="21" t="s">
        <v>175</v>
      </c>
      <c r="C42" s="23">
        <v>180</v>
      </c>
      <c r="D42" s="9" t="s">
        <v>170</v>
      </c>
      <c r="E42" s="18"/>
      <c r="F42" s="25">
        <f t="shared" si="0"/>
        <v>0</v>
      </c>
    </row>
    <row r="43" spans="1:6" ht="30" customHeight="1" x14ac:dyDescent="0.25">
      <c r="A43" s="22">
        <v>38</v>
      </c>
      <c r="B43" s="21" t="s">
        <v>176</v>
      </c>
      <c r="C43" s="23">
        <v>270</v>
      </c>
      <c r="D43" s="9" t="s">
        <v>170</v>
      </c>
      <c r="E43" s="18"/>
      <c r="F43" s="25">
        <f t="shared" si="0"/>
        <v>0</v>
      </c>
    </row>
    <row r="44" spans="1:6" ht="30" customHeight="1" x14ac:dyDescent="0.25">
      <c r="A44" s="22">
        <v>39</v>
      </c>
      <c r="B44" s="21" t="s">
        <v>58</v>
      </c>
      <c r="C44" s="23">
        <v>320</v>
      </c>
      <c r="D44" s="9" t="s">
        <v>170</v>
      </c>
      <c r="E44" s="18"/>
      <c r="F44" s="25">
        <f t="shared" si="0"/>
        <v>0</v>
      </c>
    </row>
    <row r="45" spans="1:6" ht="30" customHeight="1" x14ac:dyDescent="0.25">
      <c r="A45" s="22">
        <v>40</v>
      </c>
      <c r="B45" s="21" t="s">
        <v>59</v>
      </c>
      <c r="C45" s="23">
        <v>700</v>
      </c>
      <c r="D45" s="9" t="s">
        <v>170</v>
      </c>
      <c r="E45" s="18"/>
      <c r="F45" s="25">
        <f t="shared" si="0"/>
        <v>0</v>
      </c>
    </row>
    <row r="46" spans="1:6" ht="30" customHeight="1" x14ac:dyDescent="0.25">
      <c r="A46" s="22">
        <v>41</v>
      </c>
      <c r="B46" s="21" t="s">
        <v>60</v>
      </c>
      <c r="C46" s="23">
        <v>5</v>
      </c>
      <c r="D46" s="9" t="s">
        <v>170</v>
      </c>
      <c r="E46" s="18"/>
      <c r="F46" s="25">
        <f t="shared" si="0"/>
        <v>0</v>
      </c>
    </row>
    <row r="47" spans="1:6" ht="30" customHeight="1" x14ac:dyDescent="0.25">
      <c r="A47" s="22">
        <v>42</v>
      </c>
      <c r="B47" s="21" t="s">
        <v>63</v>
      </c>
      <c r="C47" s="23">
        <v>4</v>
      </c>
      <c r="D47" s="9" t="s">
        <v>170</v>
      </c>
      <c r="E47" s="18"/>
      <c r="F47" s="25">
        <f t="shared" si="0"/>
        <v>0</v>
      </c>
    </row>
    <row r="48" spans="1:6" ht="30" customHeight="1" x14ac:dyDescent="0.25">
      <c r="A48" s="22">
        <v>43</v>
      </c>
      <c r="B48" s="21" t="s">
        <v>64</v>
      </c>
      <c r="C48" s="23">
        <v>4</v>
      </c>
      <c r="D48" s="9" t="s">
        <v>170</v>
      </c>
      <c r="E48" s="18"/>
      <c r="F48" s="25">
        <f t="shared" si="0"/>
        <v>0</v>
      </c>
    </row>
    <row r="49" spans="1:6" ht="30" customHeight="1" x14ac:dyDescent="0.25">
      <c r="A49" s="22">
        <v>44</v>
      </c>
      <c r="B49" s="21" t="s">
        <v>97</v>
      </c>
      <c r="C49" s="23">
        <v>4</v>
      </c>
      <c r="D49" s="9" t="s">
        <v>170</v>
      </c>
      <c r="E49" s="18"/>
      <c r="F49" s="25">
        <f t="shared" si="0"/>
        <v>0</v>
      </c>
    </row>
    <row r="50" spans="1:6" ht="30" customHeight="1" x14ac:dyDescent="0.25">
      <c r="A50" s="22">
        <v>45</v>
      </c>
      <c r="B50" s="21" t="s">
        <v>65</v>
      </c>
      <c r="C50" s="23">
        <v>50</v>
      </c>
      <c r="D50" s="9" t="s">
        <v>170</v>
      </c>
      <c r="E50" s="18"/>
      <c r="F50" s="25">
        <f t="shared" si="0"/>
        <v>0</v>
      </c>
    </row>
    <row r="51" spans="1:6" ht="30" customHeight="1" x14ac:dyDescent="0.25">
      <c r="A51" s="22">
        <v>46</v>
      </c>
      <c r="B51" s="21" t="s">
        <v>66</v>
      </c>
      <c r="C51" s="23">
        <v>50</v>
      </c>
      <c r="D51" s="9" t="s">
        <v>170</v>
      </c>
      <c r="E51" s="18"/>
      <c r="F51" s="25">
        <f t="shared" si="0"/>
        <v>0</v>
      </c>
    </row>
    <row r="52" spans="1:6" ht="30" customHeight="1" x14ac:dyDescent="0.25">
      <c r="A52" s="22">
        <v>47</v>
      </c>
      <c r="B52" s="21" t="s">
        <v>67</v>
      </c>
      <c r="C52" s="23">
        <v>10</v>
      </c>
      <c r="D52" s="9" t="s">
        <v>170</v>
      </c>
      <c r="E52" s="18"/>
      <c r="F52" s="25">
        <f t="shared" si="0"/>
        <v>0</v>
      </c>
    </row>
    <row r="53" spans="1:6" ht="30" customHeight="1" x14ac:dyDescent="0.25">
      <c r="A53" s="22">
        <v>48</v>
      </c>
      <c r="B53" s="21" t="s">
        <v>68</v>
      </c>
      <c r="C53" s="23">
        <v>20</v>
      </c>
      <c r="D53" s="9" t="s">
        <v>170</v>
      </c>
      <c r="E53" s="18"/>
      <c r="F53" s="25">
        <f t="shared" si="0"/>
        <v>0</v>
      </c>
    </row>
    <row r="54" spans="1:6" ht="30" customHeight="1" x14ac:dyDescent="0.25">
      <c r="A54" s="22">
        <v>49</v>
      </c>
      <c r="B54" s="21" t="s">
        <v>69</v>
      </c>
      <c r="C54" s="23">
        <v>60</v>
      </c>
      <c r="D54" s="9" t="s">
        <v>170</v>
      </c>
      <c r="E54" s="18"/>
      <c r="F54" s="25">
        <f t="shared" si="0"/>
        <v>0</v>
      </c>
    </row>
    <row r="55" spans="1:6" ht="30" customHeight="1" x14ac:dyDescent="0.25">
      <c r="A55" s="22">
        <v>50</v>
      </c>
      <c r="B55" s="21" t="s">
        <v>70</v>
      </c>
      <c r="C55" s="23">
        <v>400</v>
      </c>
      <c r="D55" s="9" t="s">
        <v>170</v>
      </c>
      <c r="E55" s="18"/>
      <c r="F55" s="25">
        <f t="shared" si="0"/>
        <v>0</v>
      </c>
    </row>
    <row r="56" spans="1:6" ht="30" customHeight="1" x14ac:dyDescent="0.25">
      <c r="A56" s="22">
        <v>51</v>
      </c>
      <c r="B56" s="21" t="s">
        <v>168</v>
      </c>
      <c r="C56" s="23">
        <v>300</v>
      </c>
      <c r="D56" s="9" t="s">
        <v>170</v>
      </c>
      <c r="E56" s="18"/>
      <c r="F56" s="25">
        <f t="shared" si="0"/>
        <v>0</v>
      </c>
    </row>
    <row r="57" spans="1:6" ht="30" customHeight="1" x14ac:dyDescent="0.25">
      <c r="A57" s="22">
        <v>52</v>
      </c>
      <c r="B57" s="21" t="s">
        <v>72</v>
      </c>
      <c r="C57" s="23">
        <v>23</v>
      </c>
      <c r="D57" s="9" t="s">
        <v>170</v>
      </c>
      <c r="E57" s="18"/>
      <c r="F57" s="25">
        <f t="shared" si="0"/>
        <v>0</v>
      </c>
    </row>
    <row r="58" spans="1:6" ht="30" customHeight="1" x14ac:dyDescent="0.25">
      <c r="A58" s="22">
        <v>53</v>
      </c>
      <c r="B58" s="21" t="s">
        <v>73</v>
      </c>
      <c r="C58" s="23">
        <v>5</v>
      </c>
      <c r="D58" s="9" t="s">
        <v>170</v>
      </c>
      <c r="E58" s="18"/>
      <c r="F58" s="25">
        <f t="shared" si="0"/>
        <v>0</v>
      </c>
    </row>
    <row r="59" spans="1:6" ht="30" customHeight="1" x14ac:dyDescent="0.25">
      <c r="A59" s="22">
        <v>54</v>
      </c>
      <c r="B59" s="21" t="s">
        <v>74</v>
      </c>
      <c r="C59" s="23">
        <v>23</v>
      </c>
      <c r="D59" s="9" t="s">
        <v>170</v>
      </c>
      <c r="E59" s="18"/>
      <c r="F59" s="25">
        <f t="shared" si="0"/>
        <v>0</v>
      </c>
    </row>
    <row r="60" spans="1:6" ht="30" customHeight="1" x14ac:dyDescent="0.25">
      <c r="A60" s="22">
        <v>55</v>
      </c>
      <c r="B60" s="21" t="s">
        <v>75</v>
      </c>
      <c r="C60" s="23">
        <v>5</v>
      </c>
      <c r="D60" s="9" t="s">
        <v>170</v>
      </c>
      <c r="E60" s="18"/>
      <c r="F60" s="25">
        <f t="shared" si="0"/>
        <v>0</v>
      </c>
    </row>
    <row r="61" spans="1:6" ht="30" customHeight="1" x14ac:dyDescent="0.25">
      <c r="A61" s="22">
        <v>56</v>
      </c>
      <c r="B61" s="21" t="s">
        <v>76</v>
      </c>
      <c r="C61" s="23">
        <v>23</v>
      </c>
      <c r="D61" s="9" t="s">
        <v>170</v>
      </c>
      <c r="E61" s="18"/>
      <c r="F61" s="25">
        <f t="shared" si="0"/>
        <v>0</v>
      </c>
    </row>
    <row r="62" spans="1:6" ht="30" customHeight="1" x14ac:dyDescent="0.25">
      <c r="A62" s="22">
        <v>57</v>
      </c>
      <c r="B62" s="21" t="s">
        <v>77</v>
      </c>
      <c r="C62" s="23">
        <v>7</v>
      </c>
      <c r="D62" s="9" t="s">
        <v>170</v>
      </c>
      <c r="E62" s="18"/>
      <c r="F62" s="25">
        <f t="shared" si="0"/>
        <v>0</v>
      </c>
    </row>
    <row r="63" spans="1:6" ht="30" customHeight="1" x14ac:dyDescent="0.25">
      <c r="A63" s="22">
        <v>58</v>
      </c>
      <c r="B63" s="21" t="s">
        <v>78</v>
      </c>
      <c r="C63" s="23">
        <v>2</v>
      </c>
      <c r="D63" s="9" t="s">
        <v>170</v>
      </c>
      <c r="E63" s="18"/>
      <c r="F63" s="25">
        <f t="shared" si="0"/>
        <v>0</v>
      </c>
    </row>
    <row r="64" spans="1:6" ht="30" customHeight="1" x14ac:dyDescent="0.25">
      <c r="A64" s="22">
        <v>59</v>
      </c>
      <c r="B64" s="21" t="s">
        <v>79</v>
      </c>
      <c r="C64" s="23">
        <v>2</v>
      </c>
      <c r="D64" s="9" t="s">
        <v>170</v>
      </c>
      <c r="E64" s="18"/>
      <c r="F64" s="25">
        <f t="shared" si="0"/>
        <v>0</v>
      </c>
    </row>
    <row r="65" spans="1:6" ht="30" customHeight="1" x14ac:dyDescent="0.25">
      <c r="A65" s="22">
        <v>60</v>
      </c>
      <c r="B65" s="21" t="s">
        <v>80</v>
      </c>
      <c r="C65" s="23">
        <v>4</v>
      </c>
      <c r="D65" s="9" t="s">
        <v>170</v>
      </c>
      <c r="E65" s="18"/>
      <c r="F65" s="25">
        <f t="shared" si="0"/>
        <v>0</v>
      </c>
    </row>
    <row r="66" spans="1:6" ht="30" customHeight="1" x14ac:dyDescent="0.25">
      <c r="A66" s="22">
        <v>61</v>
      </c>
      <c r="B66" s="21" t="s">
        <v>81</v>
      </c>
      <c r="C66" s="23">
        <v>3</v>
      </c>
      <c r="D66" s="9" t="s">
        <v>170</v>
      </c>
      <c r="E66" s="18"/>
      <c r="F66" s="25">
        <f t="shared" si="0"/>
        <v>0</v>
      </c>
    </row>
    <row r="67" spans="1:6" ht="30" customHeight="1" x14ac:dyDescent="0.25">
      <c r="A67" s="22">
        <v>62</v>
      </c>
      <c r="B67" s="21" t="s">
        <v>82</v>
      </c>
      <c r="C67" s="23">
        <v>2</v>
      </c>
      <c r="D67" s="9" t="s">
        <v>170</v>
      </c>
      <c r="E67" s="18"/>
      <c r="F67" s="25">
        <f t="shared" si="0"/>
        <v>0</v>
      </c>
    </row>
    <row r="68" spans="1:6" ht="30" customHeight="1" x14ac:dyDescent="0.25">
      <c r="A68" s="22">
        <v>63</v>
      </c>
      <c r="B68" s="21" t="s">
        <v>83</v>
      </c>
      <c r="C68" s="23">
        <v>150</v>
      </c>
      <c r="D68" s="9" t="s">
        <v>170</v>
      </c>
      <c r="E68" s="18"/>
      <c r="F68" s="25">
        <f t="shared" si="0"/>
        <v>0</v>
      </c>
    </row>
    <row r="69" spans="1:6" ht="30" customHeight="1" x14ac:dyDescent="0.25">
      <c r="A69" s="22">
        <v>64</v>
      </c>
      <c r="B69" s="21" t="s">
        <v>84</v>
      </c>
      <c r="C69" s="23">
        <v>8</v>
      </c>
      <c r="D69" s="9" t="s">
        <v>170</v>
      </c>
      <c r="E69" s="18"/>
      <c r="F69" s="25">
        <f t="shared" si="0"/>
        <v>0</v>
      </c>
    </row>
    <row r="70" spans="1:6" ht="30" customHeight="1" x14ac:dyDescent="0.25">
      <c r="A70" s="22">
        <v>65</v>
      </c>
      <c r="B70" s="21" t="s">
        <v>85</v>
      </c>
      <c r="C70" s="23">
        <v>3</v>
      </c>
      <c r="D70" s="9" t="s">
        <v>170</v>
      </c>
      <c r="E70" s="18"/>
      <c r="F70" s="25">
        <f t="shared" si="0"/>
        <v>0</v>
      </c>
    </row>
    <row r="71" spans="1:6" ht="30" customHeight="1" x14ac:dyDescent="0.25">
      <c r="A71" s="22">
        <v>66</v>
      </c>
      <c r="B71" s="21" t="s">
        <v>86</v>
      </c>
      <c r="C71" s="23">
        <v>18</v>
      </c>
      <c r="D71" s="9" t="s">
        <v>170</v>
      </c>
      <c r="E71" s="18"/>
      <c r="F71" s="25">
        <f t="shared" ref="F71:F84" si="1">E71*C71</f>
        <v>0</v>
      </c>
    </row>
    <row r="72" spans="1:6" ht="30" customHeight="1" x14ac:dyDescent="0.25">
      <c r="A72" s="22">
        <v>67</v>
      </c>
      <c r="B72" s="21" t="s">
        <v>87</v>
      </c>
      <c r="C72" s="23">
        <v>18</v>
      </c>
      <c r="D72" s="9" t="s">
        <v>170</v>
      </c>
      <c r="E72" s="18"/>
      <c r="F72" s="25">
        <f t="shared" si="1"/>
        <v>0</v>
      </c>
    </row>
    <row r="73" spans="1:6" ht="30" customHeight="1" x14ac:dyDescent="0.25">
      <c r="A73" s="22">
        <v>68</v>
      </c>
      <c r="B73" s="21" t="s">
        <v>88</v>
      </c>
      <c r="C73" s="23">
        <v>5</v>
      </c>
      <c r="D73" s="9" t="s">
        <v>170</v>
      </c>
      <c r="E73" s="18"/>
      <c r="F73" s="25">
        <f t="shared" si="1"/>
        <v>0</v>
      </c>
    </row>
    <row r="74" spans="1:6" ht="30" customHeight="1" x14ac:dyDescent="0.25">
      <c r="A74" s="22">
        <v>69</v>
      </c>
      <c r="B74" s="21" t="s">
        <v>163</v>
      </c>
      <c r="C74" s="23">
        <v>600</v>
      </c>
      <c r="D74" s="9" t="s">
        <v>170</v>
      </c>
      <c r="E74" s="18"/>
      <c r="F74" s="25">
        <f t="shared" si="1"/>
        <v>0</v>
      </c>
    </row>
    <row r="75" spans="1:6" ht="30" customHeight="1" x14ac:dyDescent="0.25">
      <c r="A75" s="22">
        <v>70</v>
      </c>
      <c r="B75" s="21" t="s">
        <v>169</v>
      </c>
      <c r="C75" s="23">
        <v>30</v>
      </c>
      <c r="D75" s="9" t="s">
        <v>170</v>
      </c>
      <c r="E75" s="18"/>
      <c r="F75" s="25">
        <f t="shared" si="1"/>
        <v>0</v>
      </c>
    </row>
    <row r="76" spans="1:6" ht="30" customHeight="1" x14ac:dyDescent="0.25">
      <c r="A76" s="22">
        <v>71</v>
      </c>
      <c r="B76" s="21" t="s">
        <v>90</v>
      </c>
      <c r="C76" s="23">
        <v>15</v>
      </c>
      <c r="D76" s="9" t="s">
        <v>170</v>
      </c>
      <c r="E76" s="18"/>
      <c r="F76" s="25">
        <f t="shared" si="1"/>
        <v>0</v>
      </c>
    </row>
    <row r="77" spans="1:6" ht="30" customHeight="1" x14ac:dyDescent="0.25">
      <c r="A77" s="22">
        <v>72</v>
      </c>
      <c r="B77" s="21" t="s">
        <v>91</v>
      </c>
      <c r="C77" s="23">
        <v>15</v>
      </c>
      <c r="D77" s="9" t="s">
        <v>170</v>
      </c>
      <c r="E77" s="18"/>
      <c r="F77" s="25">
        <f t="shared" si="1"/>
        <v>0</v>
      </c>
    </row>
    <row r="78" spans="1:6" ht="30" customHeight="1" x14ac:dyDescent="0.25">
      <c r="A78" s="22">
        <v>73</v>
      </c>
      <c r="B78" s="21" t="s">
        <v>92</v>
      </c>
      <c r="C78" s="23">
        <v>10</v>
      </c>
      <c r="D78" s="9" t="s">
        <v>170</v>
      </c>
      <c r="E78" s="18"/>
      <c r="F78" s="25">
        <f t="shared" si="1"/>
        <v>0</v>
      </c>
    </row>
    <row r="79" spans="1:6" ht="30" customHeight="1" x14ac:dyDescent="0.25">
      <c r="A79" s="22">
        <v>74</v>
      </c>
      <c r="B79" s="21" t="s">
        <v>93</v>
      </c>
      <c r="C79" s="23">
        <v>10</v>
      </c>
      <c r="D79" s="9" t="s">
        <v>170</v>
      </c>
      <c r="E79" s="18"/>
      <c r="F79" s="25">
        <f t="shared" si="1"/>
        <v>0</v>
      </c>
    </row>
    <row r="80" spans="1:6" ht="30" customHeight="1" x14ac:dyDescent="0.25">
      <c r="A80" s="22">
        <v>75</v>
      </c>
      <c r="B80" s="21" t="s">
        <v>94</v>
      </c>
      <c r="C80" s="23">
        <v>10</v>
      </c>
      <c r="D80" s="9" t="s">
        <v>170</v>
      </c>
      <c r="E80" s="18"/>
      <c r="F80" s="25">
        <f t="shared" si="1"/>
        <v>0</v>
      </c>
    </row>
    <row r="81" spans="1:6" ht="30" customHeight="1" x14ac:dyDescent="0.25">
      <c r="A81" s="22">
        <v>76</v>
      </c>
      <c r="B81" s="21" t="s">
        <v>95</v>
      </c>
      <c r="C81" s="23">
        <v>9</v>
      </c>
      <c r="D81" s="9" t="s">
        <v>170</v>
      </c>
      <c r="E81" s="18"/>
      <c r="F81" s="25">
        <f t="shared" si="1"/>
        <v>0</v>
      </c>
    </row>
    <row r="82" spans="1:6" ht="30" customHeight="1" x14ac:dyDescent="0.25">
      <c r="A82" s="22">
        <v>77</v>
      </c>
      <c r="B82" s="21" t="s">
        <v>179</v>
      </c>
      <c r="C82" s="23">
        <v>5</v>
      </c>
      <c r="D82" s="9" t="s">
        <v>170</v>
      </c>
      <c r="E82" s="18"/>
      <c r="F82" s="25">
        <f t="shared" si="1"/>
        <v>0</v>
      </c>
    </row>
    <row r="83" spans="1:6" ht="30" customHeight="1" x14ac:dyDescent="0.25">
      <c r="A83" s="22">
        <v>78</v>
      </c>
      <c r="B83" s="21" t="s">
        <v>180</v>
      </c>
      <c r="C83" s="23">
        <v>5</v>
      </c>
      <c r="D83" s="9" t="s">
        <v>170</v>
      </c>
      <c r="E83" s="18"/>
      <c r="F83" s="25">
        <f t="shared" si="1"/>
        <v>0</v>
      </c>
    </row>
    <row r="84" spans="1:6" ht="30" customHeight="1" x14ac:dyDescent="0.25">
      <c r="A84" s="22">
        <v>79</v>
      </c>
      <c r="B84" s="21" t="s">
        <v>96</v>
      </c>
      <c r="C84" s="23">
        <v>30</v>
      </c>
      <c r="D84" s="9" t="s">
        <v>170</v>
      </c>
      <c r="E84" s="18"/>
      <c r="F84" s="25">
        <f t="shared" si="1"/>
        <v>0</v>
      </c>
    </row>
    <row r="85" spans="1:6" x14ac:dyDescent="0.25">
      <c r="A85" s="37" t="s">
        <v>6</v>
      </c>
      <c r="B85" s="37"/>
      <c r="C85" s="37"/>
      <c r="D85" s="37"/>
      <c r="E85" s="37"/>
      <c r="F85" s="17">
        <f>SUM(F6:F84)</f>
        <v>0</v>
      </c>
    </row>
    <row r="86" spans="1:6" x14ac:dyDescent="0.25">
      <c r="A86" s="4"/>
      <c r="B86" s="5"/>
      <c r="C86" s="6"/>
    </row>
    <row r="87" spans="1:6" ht="40.5" customHeight="1" x14ac:dyDescent="0.25">
      <c r="A87" s="7" t="s">
        <v>7</v>
      </c>
      <c r="B87" s="7" t="s">
        <v>8</v>
      </c>
      <c r="C87" s="33" t="s">
        <v>9</v>
      </c>
      <c r="D87" s="33"/>
      <c r="E87" s="33" t="s">
        <v>10</v>
      </c>
      <c r="F87" s="33"/>
    </row>
    <row r="88" spans="1:6" ht="29.25" customHeight="1" x14ac:dyDescent="0.25">
      <c r="A88" s="10">
        <v>1</v>
      </c>
      <c r="B88" s="19" t="s">
        <v>11</v>
      </c>
      <c r="C88" s="33" t="s">
        <v>12</v>
      </c>
      <c r="D88" s="33"/>
      <c r="E88" s="34"/>
      <c r="F88" s="34"/>
    </row>
    <row r="89" spans="1:6" ht="27.75" customHeight="1" x14ac:dyDescent="0.25">
      <c r="A89" s="10">
        <v>2</v>
      </c>
      <c r="B89" s="19" t="s">
        <v>13</v>
      </c>
      <c r="C89" s="33" t="s">
        <v>14</v>
      </c>
      <c r="D89" s="33"/>
      <c r="E89" s="34"/>
      <c r="F89" s="34"/>
    </row>
    <row r="90" spans="1:6" ht="27" customHeight="1" x14ac:dyDescent="0.25">
      <c r="A90" s="10">
        <v>3</v>
      </c>
      <c r="B90" s="19" t="s">
        <v>22</v>
      </c>
      <c r="C90" s="33" t="s">
        <v>12</v>
      </c>
      <c r="D90" s="33"/>
      <c r="E90" s="34"/>
      <c r="F90" s="34"/>
    </row>
    <row r="91" spans="1:6" ht="25.5" customHeight="1" x14ac:dyDescent="0.25">
      <c r="A91" s="10">
        <v>4</v>
      </c>
      <c r="B91" s="19" t="s">
        <v>15</v>
      </c>
      <c r="C91" s="33" t="s">
        <v>14</v>
      </c>
      <c r="D91" s="33"/>
      <c r="E91" s="34"/>
      <c r="F91" s="34"/>
    </row>
    <row r="92" spans="1:6" x14ac:dyDescent="0.25">
      <c r="A92" s="11"/>
      <c r="B92" s="5"/>
      <c r="C92" s="6"/>
    </row>
    <row r="93" spans="1:6" x14ac:dyDescent="0.25">
      <c r="A93" s="12" t="s">
        <v>16</v>
      </c>
      <c r="B93" s="13"/>
      <c r="C93" s="14"/>
    </row>
    <row r="94" spans="1:6" x14ac:dyDescent="0.25">
      <c r="A94" s="15" t="s">
        <v>17</v>
      </c>
      <c r="B94" s="5"/>
      <c r="C94" s="6"/>
    </row>
    <row r="95" spans="1:6" x14ac:dyDescent="0.25">
      <c r="A95" s="15" t="s">
        <v>18</v>
      </c>
      <c r="B95" s="5"/>
      <c r="C95" s="6"/>
    </row>
    <row r="96" spans="1:6" x14ac:dyDescent="0.25">
      <c r="A96" s="15"/>
      <c r="B96" s="5"/>
      <c r="C96" s="6"/>
    </row>
    <row r="97" spans="1:6" x14ac:dyDescent="0.25">
      <c r="A97" s="15"/>
      <c r="B97" s="5"/>
      <c r="C97" s="6"/>
    </row>
    <row r="98" spans="1:6" x14ac:dyDescent="0.25">
      <c r="A98" s="15" t="s">
        <v>19</v>
      </c>
      <c r="B98" s="5"/>
      <c r="C98" s="6"/>
    </row>
    <row r="99" spans="1:6" x14ac:dyDescent="0.25">
      <c r="A99" s="15"/>
      <c r="B99" s="5"/>
      <c r="C99" s="6"/>
    </row>
    <row r="100" spans="1:6" x14ac:dyDescent="0.25">
      <c r="A100" s="11"/>
      <c r="B100" s="5"/>
      <c r="C100" s="6"/>
    </row>
    <row r="101" spans="1:6" ht="43.5" customHeight="1" x14ac:dyDescent="0.25">
      <c r="A101" s="32" t="s">
        <v>182</v>
      </c>
      <c r="B101" s="32"/>
      <c r="C101" s="32"/>
      <c r="D101" s="32"/>
      <c r="E101" s="32"/>
      <c r="F101" s="32"/>
    </row>
    <row r="102" spans="1:6" x14ac:dyDescent="0.25">
      <c r="A102" s="15" t="s">
        <v>20</v>
      </c>
      <c r="B102" s="5"/>
      <c r="C102" s="6"/>
    </row>
    <row r="103" spans="1:6" x14ac:dyDescent="0.25">
      <c r="A103" s="16"/>
      <c r="B103" s="5"/>
      <c r="C103" s="6"/>
    </row>
    <row r="104" spans="1:6" x14ac:dyDescent="0.25">
      <c r="A104" s="20"/>
      <c r="B104" s="2" t="s">
        <v>21</v>
      </c>
      <c r="C104" s="3"/>
      <c r="D104" s="1"/>
      <c r="E104" s="1"/>
      <c r="F104" s="1"/>
    </row>
    <row r="110" spans="1:6" x14ac:dyDescent="0.25">
      <c r="B110" s="5"/>
    </row>
    <row r="111" spans="1:6" x14ac:dyDescent="0.25">
      <c r="B111" s="5"/>
    </row>
    <row r="112" spans="1:6" x14ac:dyDescent="0.25">
      <c r="B112" s="5"/>
    </row>
    <row r="113" spans="2:2" x14ac:dyDescent="0.25">
      <c r="B113" s="5"/>
    </row>
    <row r="114" spans="2:2" x14ac:dyDescent="0.25">
      <c r="B114" s="5"/>
    </row>
    <row r="116" spans="2:2" x14ac:dyDescent="0.25">
      <c r="B116" s="5"/>
    </row>
  </sheetData>
  <autoFilter ref="A5:F5" xr:uid="{00000000-0009-0000-0000-000000000000}"/>
  <sortState xmlns:xlrd2="http://schemas.microsoft.com/office/spreadsheetml/2017/richdata2" ref="B6:B85">
    <sortCondition ref="B6"/>
  </sortState>
  <mergeCells count="14">
    <mergeCell ref="C88:D88"/>
    <mergeCell ref="E88:F88"/>
    <mergeCell ref="A1:F1"/>
    <mergeCell ref="A3:F3"/>
    <mergeCell ref="A85:E85"/>
    <mergeCell ref="C87:D87"/>
    <mergeCell ref="E87:F87"/>
    <mergeCell ref="A101:F101"/>
    <mergeCell ref="C89:D89"/>
    <mergeCell ref="E89:F89"/>
    <mergeCell ref="C90:D90"/>
    <mergeCell ref="E90:F90"/>
    <mergeCell ref="C91:D91"/>
    <mergeCell ref="E91:F91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2264-43BB-44C4-988E-9D44041D1224}">
  <dimension ref="A3:D329"/>
  <sheetViews>
    <sheetView topLeftCell="A70" workbookViewId="0">
      <selection activeCell="C76" sqref="C76"/>
    </sheetView>
  </sheetViews>
  <sheetFormatPr defaultRowHeight="15" x14ac:dyDescent="0.25"/>
  <cols>
    <col min="2" max="2" width="19" customWidth="1"/>
    <col min="3" max="3" width="48.140625" customWidth="1"/>
    <col min="4" max="5" width="19" customWidth="1"/>
  </cols>
  <sheetData>
    <row r="3" spans="1:4" s="27" customFormat="1" ht="41.25" customHeight="1" x14ac:dyDescent="0.25">
      <c r="A3" s="28" t="s">
        <v>7</v>
      </c>
      <c r="B3" s="28" t="s">
        <v>102</v>
      </c>
      <c r="C3" s="28" t="s">
        <v>103</v>
      </c>
      <c r="D3" s="28" t="s">
        <v>107</v>
      </c>
    </row>
    <row r="4" spans="1:4" s="27" customFormat="1" ht="45" x14ac:dyDescent="0.25">
      <c r="A4" s="28">
        <v>1</v>
      </c>
      <c r="B4" s="28" t="s">
        <v>23</v>
      </c>
      <c r="C4" s="28"/>
      <c r="D4" s="28"/>
    </row>
    <row r="5" spans="1:4" s="27" customFormat="1" ht="45" x14ac:dyDescent="0.25">
      <c r="A5" s="28">
        <v>2</v>
      </c>
      <c r="B5" s="21" t="s">
        <v>24</v>
      </c>
      <c r="C5" s="28"/>
      <c r="D5" s="28"/>
    </row>
    <row r="6" spans="1:4" s="27" customFormat="1" ht="45" x14ac:dyDescent="0.25">
      <c r="A6" s="28"/>
      <c r="B6" s="21" t="s">
        <v>25</v>
      </c>
      <c r="C6" s="28"/>
      <c r="D6" s="28"/>
    </row>
    <row r="7" spans="1:4" s="27" customFormat="1" ht="90.75" customHeight="1" x14ac:dyDescent="0.25">
      <c r="A7" s="28"/>
      <c r="B7" s="21" t="s">
        <v>26</v>
      </c>
      <c r="C7" s="28" t="s">
        <v>109</v>
      </c>
      <c r="D7" s="28"/>
    </row>
    <row r="8" spans="1:4" s="27" customFormat="1" ht="77.25" customHeight="1" x14ac:dyDescent="0.25">
      <c r="A8" s="28"/>
      <c r="B8" s="21" t="s">
        <v>27</v>
      </c>
      <c r="C8" s="28" t="s">
        <v>108</v>
      </c>
      <c r="D8" s="28"/>
    </row>
    <row r="9" spans="1:4" s="27" customFormat="1" ht="85.5" customHeight="1" x14ac:dyDescent="0.25">
      <c r="A9" s="28"/>
      <c r="B9" s="21" t="s">
        <v>28</v>
      </c>
      <c r="C9" s="28" t="s">
        <v>110</v>
      </c>
      <c r="D9" s="28"/>
    </row>
    <row r="10" spans="1:4" s="27" customFormat="1" ht="75" x14ac:dyDescent="0.25">
      <c r="A10" s="28"/>
      <c r="B10" s="21" t="s">
        <v>29</v>
      </c>
      <c r="C10" s="28"/>
      <c r="D10" s="28"/>
    </row>
    <row r="11" spans="1:4" s="27" customFormat="1" ht="45" x14ac:dyDescent="0.25">
      <c r="A11" s="28"/>
      <c r="B11" s="21" t="s">
        <v>30</v>
      </c>
      <c r="C11" s="28"/>
      <c r="D11" s="28"/>
    </row>
    <row r="12" spans="1:4" s="27" customFormat="1" ht="89.25" customHeight="1" x14ac:dyDescent="0.25">
      <c r="A12" s="28"/>
      <c r="B12" s="21" t="s">
        <v>31</v>
      </c>
      <c r="C12" s="28" t="s">
        <v>111</v>
      </c>
      <c r="D12" s="28"/>
    </row>
    <row r="13" spans="1:4" s="27" customFormat="1" ht="105" x14ac:dyDescent="0.25">
      <c r="A13" s="28"/>
      <c r="B13" s="21" t="s">
        <v>32</v>
      </c>
      <c r="C13" s="28" t="s">
        <v>112</v>
      </c>
      <c r="D13" s="28"/>
    </row>
    <row r="14" spans="1:4" s="27" customFormat="1" ht="75" x14ac:dyDescent="0.25">
      <c r="A14" s="28"/>
      <c r="B14" s="21" t="s">
        <v>33</v>
      </c>
      <c r="C14" s="28" t="s">
        <v>113</v>
      </c>
      <c r="D14" s="28"/>
    </row>
    <row r="15" spans="1:4" s="27" customFormat="1" ht="60" x14ac:dyDescent="0.25">
      <c r="A15" s="28"/>
      <c r="B15" s="21" t="s">
        <v>34</v>
      </c>
      <c r="C15" s="28"/>
      <c r="D15" s="28"/>
    </row>
    <row r="16" spans="1:4" s="27" customFormat="1" ht="90" x14ac:dyDescent="0.25">
      <c r="A16" s="28"/>
      <c r="B16" s="21" t="s">
        <v>35</v>
      </c>
      <c r="C16" s="28" t="s">
        <v>115</v>
      </c>
      <c r="D16" s="28"/>
    </row>
    <row r="17" spans="1:4" s="27" customFormat="1" ht="105" x14ac:dyDescent="0.25">
      <c r="A17" s="28"/>
      <c r="B17" s="21" t="s">
        <v>36</v>
      </c>
      <c r="C17" s="28" t="s">
        <v>116</v>
      </c>
      <c r="D17" s="28"/>
    </row>
    <row r="18" spans="1:4" s="27" customFormat="1" ht="165" x14ac:dyDescent="0.25">
      <c r="A18" s="28"/>
      <c r="B18" s="24" t="s">
        <v>37</v>
      </c>
      <c r="C18" s="28" t="s">
        <v>117</v>
      </c>
      <c r="D18" s="28"/>
    </row>
    <row r="19" spans="1:4" s="27" customFormat="1" ht="120" x14ac:dyDescent="0.25">
      <c r="A19" s="28"/>
      <c r="B19" s="21" t="s">
        <v>38</v>
      </c>
      <c r="C19" s="28" t="s">
        <v>118</v>
      </c>
      <c r="D19" s="28"/>
    </row>
    <row r="20" spans="1:4" s="27" customFormat="1" ht="75" x14ac:dyDescent="0.25">
      <c r="A20" s="28"/>
      <c r="B20" s="21" t="s">
        <v>39</v>
      </c>
      <c r="C20" s="28" t="s">
        <v>119</v>
      </c>
      <c r="D20" s="28"/>
    </row>
    <row r="21" spans="1:4" s="27" customFormat="1" ht="165" x14ac:dyDescent="0.25">
      <c r="A21" s="28"/>
      <c r="B21" s="21" t="s">
        <v>40</v>
      </c>
      <c r="C21" s="28" t="s">
        <v>104</v>
      </c>
      <c r="D21" s="28"/>
    </row>
    <row r="22" spans="1:4" s="27" customFormat="1" ht="285" x14ac:dyDescent="0.25">
      <c r="A22" s="28"/>
      <c r="B22" s="21" t="s">
        <v>41</v>
      </c>
      <c r="C22" s="28" t="s">
        <v>120</v>
      </c>
      <c r="D22" s="28"/>
    </row>
    <row r="23" spans="1:4" s="27" customFormat="1" ht="165" x14ac:dyDescent="0.25">
      <c r="A23" s="28"/>
      <c r="B23" s="21" t="s">
        <v>42</v>
      </c>
      <c r="C23" s="28" t="s">
        <v>121</v>
      </c>
      <c r="D23" s="28"/>
    </row>
    <row r="24" spans="1:4" s="27" customFormat="1" ht="210" x14ac:dyDescent="0.25">
      <c r="A24" s="28"/>
      <c r="B24" s="21" t="s">
        <v>43</v>
      </c>
      <c r="C24" s="28" t="s">
        <v>122</v>
      </c>
      <c r="D24" s="28"/>
    </row>
    <row r="25" spans="1:4" s="27" customFormat="1" ht="285" x14ac:dyDescent="0.25">
      <c r="A25" s="28"/>
      <c r="B25" s="21" t="s">
        <v>44</v>
      </c>
      <c r="C25" s="28" t="s">
        <v>123</v>
      </c>
      <c r="D25" s="28"/>
    </row>
    <row r="26" spans="1:4" s="27" customFormat="1" ht="240" x14ac:dyDescent="0.25">
      <c r="A26" s="28"/>
      <c r="B26" s="21" t="s">
        <v>45</v>
      </c>
      <c r="C26" s="28" t="s">
        <v>124</v>
      </c>
      <c r="D26" s="28"/>
    </row>
    <row r="27" spans="1:4" s="27" customFormat="1" ht="150" x14ac:dyDescent="0.25">
      <c r="A27" s="28"/>
      <c r="B27" s="21" t="s">
        <v>46</v>
      </c>
      <c r="C27" s="28" t="s">
        <v>125</v>
      </c>
      <c r="D27" s="28"/>
    </row>
    <row r="28" spans="1:4" s="27" customFormat="1" ht="135" x14ac:dyDescent="0.25">
      <c r="A28" s="28"/>
      <c r="B28" s="21" t="s">
        <v>47</v>
      </c>
      <c r="C28" s="28" t="s">
        <v>126</v>
      </c>
      <c r="D28" s="28"/>
    </row>
    <row r="29" spans="1:4" s="27" customFormat="1" ht="180" x14ac:dyDescent="0.25">
      <c r="A29" s="28"/>
      <c r="B29" s="21" t="s">
        <v>48</v>
      </c>
      <c r="C29" s="28" t="s">
        <v>127</v>
      </c>
      <c r="D29" s="28"/>
    </row>
    <row r="30" spans="1:4" s="27" customFormat="1" ht="255" x14ac:dyDescent="0.25">
      <c r="A30" s="28"/>
      <c r="B30" s="21" t="s">
        <v>49</v>
      </c>
      <c r="C30" s="28" t="s">
        <v>128</v>
      </c>
      <c r="D30" s="28"/>
    </row>
    <row r="31" spans="1:4" s="27" customFormat="1" x14ac:dyDescent="0.25">
      <c r="A31" s="28"/>
      <c r="B31" s="26" t="s">
        <v>50</v>
      </c>
      <c r="C31" s="28"/>
      <c r="D31" s="28"/>
    </row>
    <row r="32" spans="1:4" s="27" customFormat="1" ht="45" x14ac:dyDescent="0.25">
      <c r="A32" s="28"/>
      <c r="B32" s="26" t="s">
        <v>51</v>
      </c>
      <c r="C32" s="28" t="s">
        <v>129</v>
      </c>
      <c r="D32" s="28"/>
    </row>
    <row r="33" spans="1:4" s="27" customFormat="1" ht="105" x14ac:dyDescent="0.25">
      <c r="A33" s="28"/>
      <c r="B33" s="26" t="s">
        <v>52</v>
      </c>
      <c r="C33" s="28" t="s">
        <v>130</v>
      </c>
      <c r="D33" s="28"/>
    </row>
    <row r="34" spans="1:4" s="27" customFormat="1" ht="150" x14ac:dyDescent="0.25">
      <c r="A34" s="28"/>
      <c r="B34" s="21" t="s">
        <v>53</v>
      </c>
      <c r="C34" s="28" t="s">
        <v>131</v>
      </c>
      <c r="D34" s="28"/>
    </row>
    <row r="35" spans="1:4" s="27" customFormat="1" ht="165" x14ac:dyDescent="0.25">
      <c r="A35" s="28"/>
      <c r="B35" s="21" t="s">
        <v>54</v>
      </c>
      <c r="C35" s="28" t="s">
        <v>132</v>
      </c>
      <c r="D35" s="28"/>
    </row>
    <row r="36" spans="1:4" s="27" customFormat="1" ht="150" x14ac:dyDescent="0.25">
      <c r="A36" s="28"/>
      <c r="B36" s="21" t="s">
        <v>55</v>
      </c>
      <c r="C36" s="28" t="s">
        <v>133</v>
      </c>
      <c r="D36" s="28"/>
    </row>
    <row r="37" spans="1:4" s="27" customFormat="1" ht="165" x14ac:dyDescent="0.25">
      <c r="A37" s="28"/>
      <c r="B37" s="21" t="s">
        <v>56</v>
      </c>
      <c r="C37" s="28" t="s">
        <v>134</v>
      </c>
      <c r="D37" s="28"/>
    </row>
    <row r="38" spans="1:4" s="27" customFormat="1" ht="45" x14ac:dyDescent="0.25">
      <c r="A38" s="28"/>
      <c r="B38" s="21" t="s">
        <v>57</v>
      </c>
      <c r="C38" s="28" t="s">
        <v>135</v>
      </c>
      <c r="D38" s="28"/>
    </row>
    <row r="39" spans="1:4" s="27" customFormat="1" ht="30" x14ac:dyDescent="0.25">
      <c r="A39" s="28"/>
      <c r="B39" s="21" t="s">
        <v>58</v>
      </c>
      <c r="C39" s="28" t="s">
        <v>136</v>
      </c>
      <c r="D39" s="28"/>
    </row>
    <row r="40" spans="1:4" s="27" customFormat="1" ht="60" x14ac:dyDescent="0.25">
      <c r="A40" s="28"/>
      <c r="B40" s="21" t="s">
        <v>59</v>
      </c>
      <c r="C40" s="28" t="s">
        <v>105</v>
      </c>
      <c r="D40" s="28"/>
    </row>
    <row r="41" spans="1:4" s="27" customFormat="1" ht="75" x14ac:dyDescent="0.25">
      <c r="A41" s="28"/>
      <c r="B41" s="21" t="s">
        <v>60</v>
      </c>
      <c r="C41" s="28" t="s">
        <v>137</v>
      </c>
      <c r="D41" s="28"/>
    </row>
    <row r="42" spans="1:4" s="27" customFormat="1" ht="105" x14ac:dyDescent="0.25">
      <c r="A42" s="28"/>
      <c r="B42" s="21" t="s">
        <v>61</v>
      </c>
      <c r="C42" s="28" t="s">
        <v>138</v>
      </c>
      <c r="D42" s="28"/>
    </row>
    <row r="43" spans="1:4" s="27" customFormat="1" ht="135" x14ac:dyDescent="0.25">
      <c r="A43" s="28"/>
      <c r="B43" s="21" t="s">
        <v>62</v>
      </c>
      <c r="C43" s="28" t="s">
        <v>139</v>
      </c>
      <c r="D43" s="28"/>
    </row>
    <row r="44" spans="1:4" s="27" customFormat="1" ht="45" x14ac:dyDescent="0.25">
      <c r="A44" s="28"/>
      <c r="B44" s="21" t="s">
        <v>63</v>
      </c>
      <c r="C44" s="28"/>
      <c r="D44" s="28"/>
    </row>
    <row r="45" spans="1:4" s="27" customFormat="1" x14ac:dyDescent="0.25">
      <c r="A45" s="28"/>
      <c r="B45" s="21" t="s">
        <v>64</v>
      </c>
      <c r="C45" s="28"/>
      <c r="D45" s="28"/>
    </row>
    <row r="46" spans="1:4" s="27" customFormat="1" ht="60" x14ac:dyDescent="0.25">
      <c r="A46" s="28"/>
      <c r="B46" s="21" t="s">
        <v>97</v>
      </c>
      <c r="C46" s="28"/>
      <c r="D46" s="28"/>
    </row>
    <row r="47" spans="1:4" s="27" customFormat="1" ht="105" x14ac:dyDescent="0.25">
      <c r="A47" s="28"/>
      <c r="B47" s="21" t="s">
        <v>65</v>
      </c>
      <c r="C47" s="28" t="s">
        <v>140</v>
      </c>
      <c r="D47" s="28"/>
    </row>
    <row r="48" spans="1:4" s="27" customFormat="1" ht="105" x14ac:dyDescent="0.25">
      <c r="A48" s="28"/>
      <c r="B48" s="21" t="s">
        <v>66</v>
      </c>
      <c r="C48" s="28" t="s">
        <v>141</v>
      </c>
      <c r="D48" s="28"/>
    </row>
    <row r="49" spans="1:4" s="27" customFormat="1" ht="120" x14ac:dyDescent="0.25">
      <c r="A49" s="28"/>
      <c r="B49" s="21" t="s">
        <v>67</v>
      </c>
      <c r="C49" s="28" t="s">
        <v>142</v>
      </c>
      <c r="D49" s="28"/>
    </row>
    <row r="50" spans="1:4" s="27" customFormat="1" ht="105" x14ac:dyDescent="0.25">
      <c r="A50" s="28"/>
      <c r="B50" s="21" t="s">
        <v>68</v>
      </c>
      <c r="C50" s="28" t="s">
        <v>141</v>
      </c>
      <c r="D50" s="28"/>
    </row>
    <row r="51" spans="1:4" s="27" customFormat="1" ht="60" x14ac:dyDescent="0.25">
      <c r="A51" s="28"/>
      <c r="B51" s="21" t="s">
        <v>69</v>
      </c>
      <c r="C51" s="28" t="s">
        <v>143</v>
      </c>
      <c r="D51" s="28"/>
    </row>
    <row r="52" spans="1:4" s="27" customFormat="1" ht="30" x14ac:dyDescent="0.25">
      <c r="A52" s="28"/>
      <c r="B52" s="21" t="s">
        <v>70</v>
      </c>
      <c r="C52" s="28" t="s">
        <v>106</v>
      </c>
      <c r="D52" s="28"/>
    </row>
    <row r="53" spans="1:4" s="27" customFormat="1" ht="75" x14ac:dyDescent="0.25">
      <c r="A53" s="28"/>
      <c r="B53" s="21" t="s">
        <v>71</v>
      </c>
      <c r="C53" s="28" t="s">
        <v>144</v>
      </c>
      <c r="D53" s="28"/>
    </row>
    <row r="54" spans="1:4" s="27" customFormat="1" ht="315" x14ac:dyDescent="0.25">
      <c r="A54" s="28"/>
      <c r="B54" s="21" t="s">
        <v>72</v>
      </c>
      <c r="C54" s="28" t="s">
        <v>145</v>
      </c>
      <c r="D54" s="28"/>
    </row>
    <row r="55" spans="1:4" s="27" customFormat="1" ht="300" x14ac:dyDescent="0.25">
      <c r="A55" s="28"/>
      <c r="B55" s="21" t="s">
        <v>73</v>
      </c>
      <c r="C55" s="27" t="s">
        <v>146</v>
      </c>
      <c r="D55" s="28"/>
    </row>
    <row r="56" spans="1:4" s="27" customFormat="1" ht="330" x14ac:dyDescent="0.25">
      <c r="A56" s="28"/>
      <c r="B56" s="21" t="s">
        <v>74</v>
      </c>
      <c r="C56" s="28" t="s">
        <v>147</v>
      </c>
      <c r="D56" s="28"/>
    </row>
    <row r="57" spans="1:4" s="27" customFormat="1" ht="285" x14ac:dyDescent="0.25">
      <c r="A57" s="28"/>
      <c r="B57" s="21" t="s">
        <v>75</v>
      </c>
      <c r="C57" s="28" t="s">
        <v>148</v>
      </c>
      <c r="D57" s="28"/>
    </row>
    <row r="58" spans="1:4" s="27" customFormat="1" ht="270" x14ac:dyDescent="0.25">
      <c r="A58" s="28"/>
      <c r="B58" s="21" t="s">
        <v>76</v>
      </c>
      <c r="C58" s="28" t="s">
        <v>149</v>
      </c>
      <c r="D58" s="28"/>
    </row>
    <row r="59" spans="1:4" s="27" customFormat="1" ht="375" x14ac:dyDescent="0.25">
      <c r="A59" s="28"/>
      <c r="B59" s="21" t="s">
        <v>77</v>
      </c>
      <c r="C59" s="28" t="s">
        <v>150</v>
      </c>
      <c r="D59" s="28"/>
    </row>
    <row r="60" spans="1:4" s="27" customFormat="1" ht="360" x14ac:dyDescent="0.25">
      <c r="A60" s="28"/>
      <c r="B60" s="21" t="s">
        <v>78</v>
      </c>
      <c r="C60" s="28" t="s">
        <v>151</v>
      </c>
      <c r="D60" s="28"/>
    </row>
    <row r="61" spans="1:4" s="27" customFormat="1" ht="315" x14ac:dyDescent="0.25">
      <c r="A61" s="28"/>
      <c r="B61" s="21" t="s">
        <v>79</v>
      </c>
      <c r="C61" s="28" t="s">
        <v>152</v>
      </c>
      <c r="D61" s="28"/>
    </row>
    <row r="62" spans="1:4" s="27" customFormat="1" ht="285" x14ac:dyDescent="0.25">
      <c r="A62" s="28"/>
      <c r="B62" s="21" t="s">
        <v>80</v>
      </c>
      <c r="C62" s="28" t="s">
        <v>153</v>
      </c>
      <c r="D62" s="28"/>
    </row>
    <row r="63" spans="1:4" s="27" customFormat="1" ht="300" x14ac:dyDescent="0.25">
      <c r="A63" s="28"/>
      <c r="B63" s="21" t="s">
        <v>81</v>
      </c>
      <c r="C63" s="28" t="s">
        <v>154</v>
      </c>
      <c r="D63" s="28"/>
    </row>
    <row r="64" spans="1:4" s="27" customFormat="1" ht="300" x14ac:dyDescent="0.25">
      <c r="A64" s="28"/>
      <c r="B64" s="21" t="s">
        <v>82</v>
      </c>
      <c r="C64" s="28" t="s">
        <v>155</v>
      </c>
      <c r="D64" s="28"/>
    </row>
    <row r="65" spans="1:4" s="27" customFormat="1" ht="150" x14ac:dyDescent="0.25">
      <c r="A65" s="28"/>
      <c r="B65" s="21" t="s">
        <v>83</v>
      </c>
      <c r="C65" s="28" t="s">
        <v>156</v>
      </c>
      <c r="D65" s="28"/>
    </row>
    <row r="66" spans="1:4" s="27" customFormat="1" ht="165" x14ac:dyDescent="0.25">
      <c r="A66" s="28"/>
      <c r="B66" s="21" t="s">
        <v>84</v>
      </c>
      <c r="C66" s="28" t="s">
        <v>157</v>
      </c>
      <c r="D66" s="28"/>
    </row>
    <row r="67" spans="1:4" s="27" customFormat="1" ht="75" x14ac:dyDescent="0.25">
      <c r="A67" s="28"/>
      <c r="B67" s="21" t="s">
        <v>85</v>
      </c>
      <c r="C67" s="28"/>
      <c r="D67" s="28"/>
    </row>
    <row r="68" spans="1:4" s="27" customFormat="1" ht="210" x14ac:dyDescent="0.25">
      <c r="A68" s="28"/>
      <c r="B68" s="21" t="s">
        <v>86</v>
      </c>
      <c r="C68" s="28" t="s">
        <v>158</v>
      </c>
      <c r="D68" s="28"/>
    </row>
    <row r="69" spans="1:4" s="27" customFormat="1" ht="75" x14ac:dyDescent="0.25">
      <c r="A69" s="28"/>
      <c r="B69" s="21" t="s">
        <v>87</v>
      </c>
      <c r="C69" s="28"/>
      <c r="D69" s="28"/>
    </row>
    <row r="70" spans="1:4" s="27" customFormat="1" ht="255" x14ac:dyDescent="0.25">
      <c r="A70" s="28"/>
      <c r="B70" s="21" t="s">
        <v>88</v>
      </c>
      <c r="C70" s="28" t="s">
        <v>159</v>
      </c>
      <c r="D70" s="28"/>
    </row>
    <row r="71" spans="1:4" s="27" customFormat="1" ht="30" x14ac:dyDescent="0.25">
      <c r="A71" s="28"/>
      <c r="B71" s="21" t="s">
        <v>89</v>
      </c>
      <c r="C71" s="28"/>
      <c r="D71" s="28"/>
    </row>
    <row r="72" spans="1:4" s="27" customFormat="1" ht="30" x14ac:dyDescent="0.25">
      <c r="A72" s="28"/>
      <c r="B72" s="21" t="s">
        <v>90</v>
      </c>
      <c r="C72" s="28"/>
      <c r="D72" s="28"/>
    </row>
    <row r="73" spans="1:4" s="27" customFormat="1" ht="30" x14ac:dyDescent="0.25">
      <c r="A73" s="28"/>
      <c r="B73" s="21" t="s">
        <v>91</v>
      </c>
      <c r="C73" s="28"/>
      <c r="D73" s="28"/>
    </row>
    <row r="74" spans="1:4" s="27" customFormat="1" ht="30" x14ac:dyDescent="0.25">
      <c r="A74" s="28"/>
      <c r="B74" s="21" t="s">
        <v>92</v>
      </c>
      <c r="C74" s="28"/>
      <c r="D74" s="28"/>
    </row>
    <row r="75" spans="1:4" s="27" customFormat="1" ht="30" x14ac:dyDescent="0.25">
      <c r="A75" s="28"/>
      <c r="B75" s="21" t="s">
        <v>93</v>
      </c>
      <c r="C75" s="28"/>
      <c r="D75" s="28"/>
    </row>
    <row r="76" spans="1:4" s="27" customFormat="1" ht="45" x14ac:dyDescent="0.25">
      <c r="A76" s="28"/>
      <c r="B76" s="21" t="s">
        <v>94</v>
      </c>
      <c r="C76" s="28"/>
      <c r="D76" s="28"/>
    </row>
    <row r="77" spans="1:4" s="27" customFormat="1" ht="45" x14ac:dyDescent="0.25">
      <c r="A77" s="28"/>
      <c r="B77" s="21" t="s">
        <v>95</v>
      </c>
      <c r="C77" s="28"/>
      <c r="D77" s="28"/>
    </row>
    <row r="78" spans="1:4" s="27" customFormat="1" ht="30" x14ac:dyDescent="0.25">
      <c r="A78" s="28"/>
      <c r="B78" s="21" t="s">
        <v>96</v>
      </c>
      <c r="C78" s="28"/>
      <c r="D78" s="28"/>
    </row>
    <row r="79" spans="1:4" s="27" customFormat="1" ht="30" x14ac:dyDescent="0.25">
      <c r="A79" s="28"/>
      <c r="B79" s="21" t="s">
        <v>98</v>
      </c>
      <c r="C79" s="28"/>
      <c r="D79" s="28"/>
    </row>
    <row r="80" spans="1:4" s="27" customFormat="1" ht="45" x14ac:dyDescent="0.25">
      <c r="A80" s="28"/>
      <c r="B80" s="21" t="s">
        <v>99</v>
      </c>
      <c r="C80" s="28"/>
      <c r="D80" s="28"/>
    </row>
    <row r="81" spans="1:4" s="27" customFormat="1" ht="30" x14ac:dyDescent="0.25">
      <c r="A81" s="28"/>
      <c r="B81" s="21" t="s">
        <v>100</v>
      </c>
      <c r="C81" s="28"/>
      <c r="D81" s="28"/>
    </row>
    <row r="82" spans="1:4" s="27" customFormat="1" ht="30" x14ac:dyDescent="0.25">
      <c r="A82" s="28"/>
      <c r="B82" s="21" t="s">
        <v>101</v>
      </c>
      <c r="C82" s="28"/>
      <c r="D82" s="28"/>
    </row>
    <row r="83" spans="1:4" s="27" customFormat="1" x14ac:dyDescent="0.25"/>
    <row r="84" spans="1:4" s="27" customFormat="1" x14ac:dyDescent="0.25"/>
    <row r="85" spans="1:4" s="27" customFormat="1" x14ac:dyDescent="0.25"/>
    <row r="86" spans="1:4" s="27" customFormat="1" x14ac:dyDescent="0.25"/>
    <row r="87" spans="1:4" s="27" customFormat="1" x14ac:dyDescent="0.25"/>
    <row r="88" spans="1:4" s="27" customFormat="1" x14ac:dyDescent="0.25"/>
    <row r="89" spans="1:4" s="27" customFormat="1" x14ac:dyDescent="0.25"/>
    <row r="90" spans="1:4" s="27" customFormat="1" x14ac:dyDescent="0.25"/>
    <row r="91" spans="1:4" s="27" customFormat="1" x14ac:dyDescent="0.25"/>
    <row r="92" spans="1:4" s="27" customFormat="1" x14ac:dyDescent="0.25"/>
    <row r="93" spans="1:4" s="27" customFormat="1" x14ac:dyDescent="0.25"/>
    <row r="94" spans="1:4" s="27" customFormat="1" x14ac:dyDescent="0.25"/>
    <row r="95" spans="1:4" s="27" customFormat="1" x14ac:dyDescent="0.25"/>
    <row r="96" spans="1:4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="27" customFormat="1" x14ac:dyDescent="0.25"/>
    <row r="194" s="27" customFormat="1" x14ac:dyDescent="0.25"/>
    <row r="195" s="27" customFormat="1" x14ac:dyDescent="0.25"/>
    <row r="196" s="27" customFormat="1" x14ac:dyDescent="0.25"/>
    <row r="197" s="27" customFormat="1" x14ac:dyDescent="0.25"/>
    <row r="198" s="27" customFormat="1" x14ac:dyDescent="0.25"/>
    <row r="199" s="27" customFormat="1" x14ac:dyDescent="0.25"/>
    <row r="200" s="27" customFormat="1" x14ac:dyDescent="0.25"/>
    <row r="201" s="27" customFormat="1" x14ac:dyDescent="0.25"/>
    <row r="202" s="27" customFormat="1" x14ac:dyDescent="0.25"/>
    <row r="203" s="27" customFormat="1" x14ac:dyDescent="0.25"/>
    <row r="204" s="27" customFormat="1" x14ac:dyDescent="0.25"/>
    <row r="205" s="27" customFormat="1" x14ac:dyDescent="0.25"/>
    <row r="206" s="27" customFormat="1" x14ac:dyDescent="0.25"/>
    <row r="207" s="27" customFormat="1" x14ac:dyDescent="0.25"/>
    <row r="208" s="27" customFormat="1" x14ac:dyDescent="0.25"/>
    <row r="209" s="27" customFormat="1" x14ac:dyDescent="0.25"/>
    <row r="210" s="27" customFormat="1" x14ac:dyDescent="0.25"/>
    <row r="211" s="27" customFormat="1" x14ac:dyDescent="0.25"/>
    <row r="212" s="27" customFormat="1" x14ac:dyDescent="0.25"/>
    <row r="213" s="27" customFormat="1" x14ac:dyDescent="0.25"/>
    <row r="214" s="27" customFormat="1" x14ac:dyDescent="0.25"/>
    <row r="215" s="27" customFormat="1" x14ac:dyDescent="0.25"/>
    <row r="216" s="27" customFormat="1" x14ac:dyDescent="0.25"/>
    <row r="217" s="27" customFormat="1" x14ac:dyDescent="0.25"/>
    <row r="218" s="27" customFormat="1" x14ac:dyDescent="0.25"/>
    <row r="219" s="27" customFormat="1" x14ac:dyDescent="0.25"/>
    <row r="220" s="27" customFormat="1" x14ac:dyDescent="0.25"/>
    <row r="221" s="27" customFormat="1" x14ac:dyDescent="0.25"/>
    <row r="222" s="27" customFormat="1" x14ac:dyDescent="0.25"/>
    <row r="223" s="27" customFormat="1" x14ac:dyDescent="0.25"/>
    <row r="224" s="27" customFormat="1" x14ac:dyDescent="0.25"/>
    <row r="225" s="27" customFormat="1" x14ac:dyDescent="0.25"/>
    <row r="226" s="27" customFormat="1" x14ac:dyDescent="0.25"/>
    <row r="227" s="27" customFormat="1" x14ac:dyDescent="0.25"/>
    <row r="228" s="27" customFormat="1" x14ac:dyDescent="0.25"/>
    <row r="229" s="27" customFormat="1" x14ac:dyDescent="0.25"/>
    <row r="230" s="27" customFormat="1" x14ac:dyDescent="0.25"/>
    <row r="231" s="27" customFormat="1" x14ac:dyDescent="0.25"/>
    <row r="232" s="27" customFormat="1" x14ac:dyDescent="0.25"/>
    <row r="233" s="27" customFormat="1" x14ac:dyDescent="0.25"/>
    <row r="234" s="27" customFormat="1" x14ac:dyDescent="0.25"/>
    <row r="235" s="27" customFormat="1" x14ac:dyDescent="0.25"/>
    <row r="236" s="27" customFormat="1" x14ac:dyDescent="0.25"/>
    <row r="237" s="27" customFormat="1" x14ac:dyDescent="0.25"/>
    <row r="238" s="27" customFormat="1" x14ac:dyDescent="0.25"/>
    <row r="239" s="27" customFormat="1" x14ac:dyDescent="0.25"/>
    <row r="240" s="27" customFormat="1" x14ac:dyDescent="0.25"/>
    <row r="241" s="27" customFormat="1" x14ac:dyDescent="0.25"/>
    <row r="242" s="27" customFormat="1" x14ac:dyDescent="0.25"/>
    <row r="243" s="27" customFormat="1" x14ac:dyDescent="0.25"/>
    <row r="244" s="27" customFormat="1" x14ac:dyDescent="0.25"/>
    <row r="245" s="27" customFormat="1" x14ac:dyDescent="0.25"/>
    <row r="246" s="27" customFormat="1" x14ac:dyDescent="0.25"/>
    <row r="247" s="27" customFormat="1" x14ac:dyDescent="0.25"/>
    <row r="248" s="27" customFormat="1" x14ac:dyDescent="0.25"/>
    <row r="249" s="27" customFormat="1" x14ac:dyDescent="0.25"/>
    <row r="250" s="27" customFormat="1" x14ac:dyDescent="0.25"/>
    <row r="251" s="27" customFormat="1" x14ac:dyDescent="0.25"/>
    <row r="252" s="27" customFormat="1" x14ac:dyDescent="0.25"/>
    <row r="253" s="27" customFormat="1" x14ac:dyDescent="0.25"/>
    <row r="254" s="27" customFormat="1" x14ac:dyDescent="0.25"/>
    <row r="255" s="27" customFormat="1" x14ac:dyDescent="0.25"/>
    <row r="256" s="27" customFormat="1" x14ac:dyDescent="0.25"/>
    <row r="257" s="27" customFormat="1" x14ac:dyDescent="0.25"/>
    <row r="258" s="27" customFormat="1" x14ac:dyDescent="0.25"/>
    <row r="259" s="27" customFormat="1" x14ac:dyDescent="0.25"/>
    <row r="260" s="27" customFormat="1" x14ac:dyDescent="0.25"/>
    <row r="261" s="27" customFormat="1" x14ac:dyDescent="0.25"/>
    <row r="262" s="27" customFormat="1" x14ac:dyDescent="0.25"/>
    <row r="263" s="27" customFormat="1" x14ac:dyDescent="0.25"/>
    <row r="264" s="27" customFormat="1" x14ac:dyDescent="0.25"/>
    <row r="265" s="27" customFormat="1" x14ac:dyDescent="0.25"/>
    <row r="266" s="27" customFormat="1" x14ac:dyDescent="0.25"/>
    <row r="267" s="27" customFormat="1" x14ac:dyDescent="0.25"/>
    <row r="268" s="27" customFormat="1" x14ac:dyDescent="0.25"/>
    <row r="269" s="27" customFormat="1" x14ac:dyDescent="0.25"/>
    <row r="270" s="27" customFormat="1" x14ac:dyDescent="0.25"/>
    <row r="271" s="27" customFormat="1" x14ac:dyDescent="0.25"/>
    <row r="272" s="27" customFormat="1" x14ac:dyDescent="0.25"/>
    <row r="273" s="27" customFormat="1" x14ac:dyDescent="0.25"/>
    <row r="274" s="27" customFormat="1" x14ac:dyDescent="0.25"/>
    <row r="275" s="27" customFormat="1" x14ac:dyDescent="0.25"/>
    <row r="276" s="27" customFormat="1" x14ac:dyDescent="0.25"/>
    <row r="277" s="27" customFormat="1" x14ac:dyDescent="0.25"/>
    <row r="278" s="27" customFormat="1" x14ac:dyDescent="0.25"/>
    <row r="279" s="27" customFormat="1" x14ac:dyDescent="0.25"/>
    <row r="280" s="27" customFormat="1" x14ac:dyDescent="0.25"/>
    <row r="281" s="27" customFormat="1" x14ac:dyDescent="0.25"/>
    <row r="282" s="27" customFormat="1" x14ac:dyDescent="0.25"/>
    <row r="283" s="27" customFormat="1" x14ac:dyDescent="0.25"/>
    <row r="284" s="27" customFormat="1" x14ac:dyDescent="0.25"/>
    <row r="285" s="27" customFormat="1" x14ac:dyDescent="0.25"/>
    <row r="286" s="27" customFormat="1" x14ac:dyDescent="0.25"/>
    <row r="287" s="27" customFormat="1" x14ac:dyDescent="0.25"/>
    <row r="288" s="27" customFormat="1" x14ac:dyDescent="0.25"/>
    <row r="289" s="27" customFormat="1" x14ac:dyDescent="0.25"/>
    <row r="290" s="27" customFormat="1" x14ac:dyDescent="0.25"/>
    <row r="291" s="27" customFormat="1" x14ac:dyDescent="0.25"/>
    <row r="292" s="27" customFormat="1" x14ac:dyDescent="0.25"/>
    <row r="293" s="27" customFormat="1" x14ac:dyDescent="0.25"/>
    <row r="294" s="27" customFormat="1" x14ac:dyDescent="0.25"/>
    <row r="295" s="27" customFormat="1" x14ac:dyDescent="0.25"/>
    <row r="296" s="27" customFormat="1" x14ac:dyDescent="0.25"/>
    <row r="297" s="27" customFormat="1" x14ac:dyDescent="0.25"/>
    <row r="298" s="27" customFormat="1" x14ac:dyDescent="0.25"/>
    <row r="299" s="27" customFormat="1" x14ac:dyDescent="0.25"/>
    <row r="300" s="27" customFormat="1" x14ac:dyDescent="0.25"/>
    <row r="301" s="27" customFormat="1" x14ac:dyDescent="0.25"/>
    <row r="302" s="27" customFormat="1" x14ac:dyDescent="0.25"/>
    <row r="303" s="27" customFormat="1" x14ac:dyDescent="0.25"/>
    <row r="304" s="27" customFormat="1" x14ac:dyDescent="0.25"/>
    <row r="305" s="27" customFormat="1" x14ac:dyDescent="0.25"/>
    <row r="306" s="27" customFormat="1" x14ac:dyDescent="0.25"/>
    <row r="307" s="27" customFormat="1" x14ac:dyDescent="0.25"/>
    <row r="308" s="27" customFormat="1" x14ac:dyDescent="0.25"/>
    <row r="309" s="27" customFormat="1" x14ac:dyDescent="0.25"/>
    <row r="310" s="27" customFormat="1" x14ac:dyDescent="0.25"/>
    <row r="311" s="27" customFormat="1" x14ac:dyDescent="0.25"/>
    <row r="312" s="27" customFormat="1" x14ac:dyDescent="0.25"/>
    <row r="313" s="27" customFormat="1" x14ac:dyDescent="0.25"/>
    <row r="314" s="27" customFormat="1" x14ac:dyDescent="0.25"/>
    <row r="315" s="27" customFormat="1" x14ac:dyDescent="0.25"/>
    <row r="316" s="27" customFormat="1" x14ac:dyDescent="0.25"/>
    <row r="317" s="27" customFormat="1" x14ac:dyDescent="0.25"/>
    <row r="318" s="27" customFormat="1" x14ac:dyDescent="0.25"/>
    <row r="319" s="27" customFormat="1" x14ac:dyDescent="0.25"/>
    <row r="320" s="27" customFormat="1" x14ac:dyDescent="0.25"/>
    <row r="321" s="27" customFormat="1" x14ac:dyDescent="0.25"/>
    <row r="322" s="27" customFormat="1" x14ac:dyDescent="0.25"/>
    <row r="323" s="27" customFormat="1" x14ac:dyDescent="0.25"/>
    <row r="324" s="27" customFormat="1" x14ac:dyDescent="0.25"/>
    <row r="325" s="27" customFormat="1" x14ac:dyDescent="0.25"/>
    <row r="326" s="27" customFormat="1" x14ac:dyDescent="0.25"/>
    <row r="327" s="27" customFormat="1" x14ac:dyDescent="0.25"/>
    <row r="328" s="27" customFormat="1" x14ac:dyDescent="0.25"/>
    <row r="329" s="27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7" ma:contentTypeDescription="Create a new document." ma:contentTypeScope="" ma:versionID="229bcdd981cccb4cde803a28aeb5ab17">
  <xsd:schema xmlns:xsd="http://www.w3.org/2001/XMLSchema" xmlns:xs="http://www.w3.org/2001/XMLSchema" xmlns:p="http://schemas.microsoft.com/office/2006/metadata/properties" xmlns:ns3="7927f32b-cd0c-4844-86ff-bf280c710a18" xmlns:ns4="db626ab9-eca8-482e-881f-48adb09f34e8" targetNamespace="http://schemas.microsoft.com/office/2006/metadata/properties" ma:root="true" ma:fieldsID="aa95a727feb2f9658c96ec96cde39cec" ns3:_="" ns4:_="">
    <xsd:import namespace="7927f32b-cd0c-4844-86ff-bf280c710a18"/>
    <xsd:import namespace="db626ab9-eca8-482e-881f-48adb09f34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26ab9-eca8-482e-881f-48adb09f3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27f32b-cd0c-4844-86ff-bf280c710a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0776B3-B866-4F79-8990-01D3145C0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db626ab9-eca8-482e-881f-48adb09f3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08547A-3D35-4431-93F4-D544BEBF818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7927f32b-cd0c-4844-86ff-bf280c710a18"/>
    <ds:schemaRef ds:uri="http://schemas.microsoft.com/office/infopath/2007/PartnerControls"/>
    <ds:schemaRef ds:uri="db626ab9-eca8-482e-881f-48adb09f34e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B6A991-BDDE-4277-BF2A-670B7CD0D2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Стоимостные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Хасанова Марина</dc:creator>
  <cp:lastModifiedBy>Сазонова Ирина</cp:lastModifiedBy>
  <cp:lastPrinted>2023-09-14T10:40:38Z</cp:lastPrinted>
  <dcterms:created xsi:type="dcterms:W3CDTF">2022-08-04T10:39:35Z</dcterms:created>
  <dcterms:modified xsi:type="dcterms:W3CDTF">2023-09-19T07:20:27Z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