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4\18_Метизы (совместно с ТХК-СФАТ)+ЦКК\"/>
    </mc:Choice>
  </mc:AlternateContent>
  <xr:revisionPtr revIDLastSave="0" documentId="13_ncr:1_{B783F1FC-18CD-4C84-9450-05D75D51230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Лист1!$A$8:$G$8</definedName>
    <definedName name="_xlnm.Print_Area" localSheetId="0">Лист1!$A$1:$G$71</definedName>
  </definedNames>
  <calcPr calcId="191029"/>
</workbook>
</file>

<file path=xl/calcChain.xml><?xml version="1.0" encoding="utf-8"?>
<calcChain xmlns="http://schemas.openxmlformats.org/spreadsheetml/2006/main">
  <c r="G56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9" i="2"/>
</calcChain>
</file>

<file path=xl/sharedStrings.xml><?xml version="1.0" encoding="utf-8"?>
<sst xmlns="http://schemas.openxmlformats.org/spreadsheetml/2006/main" count="171" uniqueCount="77">
  <si>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</si>
  <si>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</si>
  <si>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</si>
  <si>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</si>
  <si>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</si>
  <si>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</si>
  <si>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</si>
  <si>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</si>
  <si>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</si>
  <si>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</si>
  <si>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</si>
  <si>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</si>
  <si>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</si>
  <si>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</si>
  <si>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</si>
  <si>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</si>
  <si>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</si>
  <si>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Болты ГОСТ 7798, б/п 10х100</t>
  </si>
  <si>
    <t>Болты ГОСТ 7798, б/п 12х150</t>
  </si>
  <si>
    <t>Болты ГОСТ 7798, б/п 12х35</t>
  </si>
  <si>
    <t>Болты ГОСТ 7798, б/п 16х30</t>
  </si>
  <si>
    <t>Болты ГОСТ 7798, б/п 16х60</t>
  </si>
  <si>
    <t>Болты ГОСТ 7798 ПР, б/п 20х100</t>
  </si>
  <si>
    <t>Болты ГОСТ 7798, б/п 20х120</t>
  </si>
  <si>
    <t>Болты ГОСТ 7798, б/п 20х60</t>
  </si>
  <si>
    <t>Болты ГОСТ 7798, б/п 8х45</t>
  </si>
  <si>
    <t>Гайка ГОСТ 5915 М42 ш.р. 3мм, б/п</t>
  </si>
  <si>
    <t>ЕИ</t>
  </si>
  <si>
    <t>кг</t>
  </si>
  <si>
    <t>шт</t>
  </si>
  <si>
    <t>Гайка ГОСТ 5915 М 12 б/п</t>
  </si>
  <si>
    <t>Гайка ГОСТ 5915 М 16 б/п</t>
  </si>
  <si>
    <t>Гайка М 16 корончатая исп.1 б/п</t>
  </si>
  <si>
    <t>Гайка ГОСТ 5915 М 20 б/п</t>
  </si>
  <si>
    <t>Гайка М 20 корончатая исп.1 б/п</t>
  </si>
  <si>
    <t>Гайка ГОСТ 5915 М 22 б/п</t>
  </si>
  <si>
    <t>Гайка ГОСТ 5915 М 30 б/п</t>
  </si>
  <si>
    <t>Гайка М 30 корончатая исп.1 б/п</t>
  </si>
  <si>
    <t>Шплинт 3,2x50 б/п</t>
  </si>
  <si>
    <t>Шплинт 6,3х63  б/п</t>
  </si>
  <si>
    <t>Шплинт 8х63 б/п</t>
  </si>
  <si>
    <t>Шплинт 8х90 б/п</t>
  </si>
  <si>
    <t>Шайба плоская ф 24 мм ГОСТ 11371-78 б/п</t>
  </si>
  <si>
    <t>Шайба плоская ф 30 мм ГОСТ 11371-78 б/п</t>
  </si>
  <si>
    <t>Гвозди 5х150 б/п</t>
  </si>
  <si>
    <t>Заклепка 24 х 103 ГОСТ 10299-80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</si>
  <si>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</si>
  <si>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Ориентировочное количество на 2 полугодие 2024 г-1 полугодие 2025г.,</t>
  </si>
  <si>
    <t>Шплинт 5х40</t>
  </si>
  <si>
    <t>Шплинт 4х36</t>
  </si>
  <si>
    <t>Шплинт 3,2х32</t>
  </si>
  <si>
    <t>Шплинт 3,2x50</t>
  </si>
  <si>
    <t>Болты с шестигранной головкой 10х45</t>
  </si>
  <si>
    <t>Болты с шестигранной головкой 10х50</t>
  </si>
  <si>
    <t>Болты с шестигранной головкой 12х60</t>
  </si>
  <si>
    <t>Болты с шестигранной головкой 20х90</t>
  </si>
  <si>
    <t>Болты с шестигранной головкой 22х90</t>
  </si>
  <si>
    <t>Болты с шестигранной головкой 8х50</t>
  </si>
  <si>
    <t>Гвозди 4х100 б/п</t>
  </si>
  <si>
    <t>Шайба плоская ф 12 мм ГОСТ 11371-78 б/п</t>
  </si>
  <si>
    <t>Шайба плоская ф 16 мм ГОСТ 11371-78 б/п</t>
  </si>
  <si>
    <t>Шайба плоская ф 22 мм ГОСТ 11371-78 б/п</t>
  </si>
  <si>
    <t>Болты с шестигранной головкой 8х40</t>
  </si>
  <si>
    <t>Болты с шестигранной головкой 10х40</t>
  </si>
  <si>
    <t>Болты с шестигранной головкой 12х40</t>
  </si>
  <si>
    <t>Гайка ГОСТ 5915 М 10 б/п</t>
  </si>
  <si>
    <t>Шайба пружинная ф 12 мм ГОСТ 6402-70 б/п</t>
  </si>
  <si>
    <t>Шайба пружинная ф 20 мм ГОСТ 6402-70 б/п</t>
  </si>
  <si>
    <t>Шайба пружинная ф 30 мм ГОСТ 6402-70 б/п</t>
  </si>
  <si>
    <t>Приложение № 3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</si>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</sst>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vertical="center"/>
      <protection locked="0"/>
    </xf>
    <xf numFmtId="41" fontId="11" fillId="3" borderId="1" xfId="1" applyNumberFormat="1" applyFont="1" applyFill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M71"/>
  <sheetViews>
    <sheetView tabSelected="1" zoomScaleNormal="100" workbookViewId="0">
      <selection activeCell="M5" sqref="M5"/>
    </sheetView>
  </sheetViews>
  <sheetFormatPr defaultRowHeight="15" x14ac:dyDescent="0.25"/>
  <cols>
    <col min="1" max="1" width="5.42578125" style="3" customWidth="1"/>
    <col min="2" max="2" width="46.28515625" style="1" customWidth="1"/>
    <col min="3" max="3" width="20" style="16" customWidth="1"/>
    <col min="4" max="4" width="7.7109375" style="16" customWidth="1"/>
    <col min="5" max="5" width="19" customWidth="1"/>
    <col min="6" max="6" width="15.28515625" customWidth="1"/>
    <col min="7" max="7" width="22" customWidth="1"/>
  </cols>
  <sheetData>
    <row r="1" spans="1:11" x14ac:dyDescent="0.25">
      <c r="A1" s="31" t="s">
        <v>69</v>
      </c>
      <c r="B1" s="31"/>
      <c r="C1" s="31"/>
      <c r="D1" s="31"/>
      <c r="E1" s="31"/>
      <c r="F1" s="31"/>
      <c r="G1" s="31"/>
    </row>
    <row r="2" spans="1:11" x14ac:dyDescent="0.25">
      <c r="A2" s="2"/>
      <c r="B2" s="8"/>
      <c r="C2" s="15"/>
      <c r="D2" s="15"/>
      <c r="E2" s="2"/>
      <c r="F2" s="2"/>
      <c r="G2" s="2"/>
    </row>
    <row r="4" spans="1:11" x14ac:dyDescent="0.25">
      <c r="A4" s="2"/>
      <c r="B4" s="8"/>
      <c r="C4" s="15"/>
      <c r="D4" s="15"/>
      <c r="E4" s="2"/>
      <c r="F4" s="2"/>
      <c r="G4" s="2"/>
    </row>
    <row r="5" spans="1:11" x14ac:dyDescent="0.25">
      <c r="A5" s="32" t="s">
        <v>14</v>
      </c>
      <c r="B5" s="32"/>
      <c r="C5" s="32"/>
      <c r="D5" s="32"/>
      <c r="E5" s="32"/>
      <c r="F5" s="32"/>
      <c r="G5" s="32"/>
    </row>
    <row r="7" spans="1:11" ht="71.25" x14ac:dyDescent="0.25">
      <c r="A7" s="7" t="s">
        <v>2</v>
      </c>
      <c r="B7" s="7" t="s">
        <v>10</v>
      </c>
      <c r="C7" s="7" t="s">
        <v>47</v>
      </c>
      <c r="D7" s="7" t="s">
        <v>27</v>
      </c>
      <c r="E7" s="7" t="s">
        <v>11</v>
      </c>
      <c r="F7" s="7" t="s">
        <v>3</v>
      </c>
      <c r="G7" s="7" t="s">
        <v>1</v>
      </c>
      <c r="H7" t="s">
        <v>15</v>
      </c>
      <c r="J7" s="12" t="s">
        <v>15</v>
      </c>
      <c r="K7" s="35" t="s">
        <v>15</v>
      </c>
    </row>
    <row r="8" spans="1:11" x14ac:dyDescent="0.25">
      <c r="A8" s="7"/>
      <c r="B8" s="21"/>
      <c r="C8" s="7"/>
      <c r="D8" s="7"/>
      <c r="E8" s="7"/>
      <c r="F8" s="7"/>
      <c r="G8" s="7"/>
      <c r="J8" s="12"/>
    </row>
    <row r="9" spans="1:11" ht="15.75" x14ac:dyDescent="0.25">
      <c r="A9" s="23">
        <v>1</v>
      </c>
      <c r="B9" s="14" t="s">
        <v>62</v>
      </c>
      <c r="C9" s="18">
        <v>50</v>
      </c>
      <c r="D9" s="18" t="s">
        <v>28</v>
      </c>
      <c r="E9" s="19" t="s">
        <v>16</v>
      </c>
      <c r="F9" s="20"/>
      <c r="G9" s="26">
        <f>C9*F9</f>
        <v>0</v>
      </c>
      <c r="J9" s="22"/>
    </row>
    <row r="10" spans="1:11" ht="15.75" x14ac:dyDescent="0.25">
      <c r="A10" s="23">
        <v>2</v>
      </c>
      <c r="B10" s="14" t="s">
        <v>63</v>
      </c>
      <c r="C10" s="18">
        <v>50</v>
      </c>
      <c r="D10" s="18" t="s">
        <v>28</v>
      </c>
      <c r="E10" s="19" t="s">
        <v>16</v>
      </c>
      <c r="F10" s="20"/>
      <c r="G10" s="26">
        <f t="shared" ref="G10:G55" si="0">C10*F10</f>
        <v>0</v>
      </c>
      <c r="J10" s="22"/>
    </row>
    <row r="11" spans="1:11" ht="15.75" x14ac:dyDescent="0.25">
      <c r="A11" s="23">
        <v>3</v>
      </c>
      <c r="B11" s="14" t="s">
        <v>52</v>
      </c>
      <c r="C11" s="18">
        <v>200</v>
      </c>
      <c r="D11" s="18" t="s">
        <v>28</v>
      </c>
      <c r="E11" s="19" t="s">
        <v>16</v>
      </c>
      <c r="F11" s="20"/>
      <c r="G11" s="26">
        <f t="shared" si="0"/>
        <v>0</v>
      </c>
      <c r="J11" s="22"/>
    </row>
    <row r="12" spans="1:11" ht="15.75" x14ac:dyDescent="0.25">
      <c r="A12" s="23">
        <v>4</v>
      </c>
      <c r="B12" s="14" t="s">
        <v>53</v>
      </c>
      <c r="C12" s="18">
        <v>50</v>
      </c>
      <c r="D12" s="18" t="s">
        <v>28</v>
      </c>
      <c r="E12" s="19" t="s">
        <v>16</v>
      </c>
      <c r="F12" s="20"/>
      <c r="G12" s="26">
        <f t="shared" si="0"/>
        <v>0</v>
      </c>
      <c r="J12" s="22"/>
    </row>
    <row r="13" spans="1:11" ht="15.75" x14ac:dyDescent="0.25">
      <c r="A13" s="23">
        <v>5</v>
      </c>
      <c r="B13" s="14" t="s">
        <v>64</v>
      </c>
      <c r="C13" s="18">
        <v>50</v>
      </c>
      <c r="D13" s="18" t="s">
        <v>28</v>
      </c>
      <c r="E13" s="19" t="s">
        <v>16</v>
      </c>
      <c r="F13" s="20"/>
      <c r="G13" s="26">
        <f t="shared" si="0"/>
        <v>0</v>
      </c>
      <c r="J13" s="22"/>
    </row>
    <row r="14" spans="1:11" ht="15.75" x14ac:dyDescent="0.25">
      <c r="A14" s="23">
        <v>6</v>
      </c>
      <c r="B14" s="14" t="s">
        <v>54</v>
      </c>
      <c r="C14" s="18">
        <v>50</v>
      </c>
      <c r="D14" s="18" t="s">
        <v>28</v>
      </c>
      <c r="E14" s="19" t="s">
        <v>16</v>
      </c>
      <c r="F14" s="20"/>
      <c r="G14" s="26">
        <f t="shared" si="0"/>
        <v>0</v>
      </c>
      <c r="J14" s="22"/>
    </row>
    <row r="15" spans="1:11" ht="15.75" x14ac:dyDescent="0.25">
      <c r="A15" s="23">
        <v>7</v>
      </c>
      <c r="B15" s="14" t="s">
        <v>55</v>
      </c>
      <c r="C15" s="18">
        <v>100</v>
      </c>
      <c r="D15" s="18" t="s">
        <v>28</v>
      </c>
      <c r="E15" s="19" t="s">
        <v>16</v>
      </c>
      <c r="F15" s="20"/>
      <c r="G15" s="26">
        <f t="shared" si="0"/>
        <v>0</v>
      </c>
      <c r="J15" s="22"/>
    </row>
    <row r="16" spans="1:11" ht="15.75" x14ac:dyDescent="0.25">
      <c r="A16" s="23">
        <v>8</v>
      </c>
      <c r="B16" s="24" t="s">
        <v>56</v>
      </c>
      <c r="C16" s="18">
        <v>1000</v>
      </c>
      <c r="D16" s="25" t="s">
        <v>28</v>
      </c>
      <c r="E16" s="19" t="s">
        <v>16</v>
      </c>
      <c r="F16" s="20"/>
      <c r="G16" s="26">
        <f t="shared" si="0"/>
        <v>0</v>
      </c>
      <c r="J16" s="22"/>
    </row>
    <row r="17" spans="1:13" ht="15.75" x14ac:dyDescent="0.25">
      <c r="A17" s="23">
        <v>9</v>
      </c>
      <c r="B17" s="14" t="s">
        <v>57</v>
      </c>
      <c r="C17" s="18">
        <v>50</v>
      </c>
      <c r="D17" s="18" t="s">
        <v>28</v>
      </c>
      <c r="E17" s="19" t="s">
        <v>16</v>
      </c>
      <c r="F17" s="20"/>
      <c r="G17" s="26">
        <f t="shared" si="0"/>
        <v>0</v>
      </c>
      <c r="J17" s="22"/>
    </row>
    <row r="18" spans="1:13" ht="15" customHeight="1" x14ac:dyDescent="0.25">
      <c r="A18" s="23">
        <v>10</v>
      </c>
      <c r="B18" s="14" t="s">
        <v>17</v>
      </c>
      <c r="C18" s="18">
        <v>750</v>
      </c>
      <c r="D18" s="18" t="s">
        <v>28</v>
      </c>
      <c r="E18" s="19" t="s">
        <v>16</v>
      </c>
      <c r="F18" s="20"/>
      <c r="G18" s="26">
        <f t="shared" si="0"/>
        <v>0</v>
      </c>
    </row>
    <row r="19" spans="1:13" ht="15.75" x14ac:dyDescent="0.25">
      <c r="A19" s="23">
        <v>11</v>
      </c>
      <c r="B19" s="14" t="s">
        <v>18</v>
      </c>
      <c r="C19" s="18">
        <v>960</v>
      </c>
      <c r="D19" s="18" t="s">
        <v>28</v>
      </c>
      <c r="E19" s="19" t="s">
        <v>16</v>
      </c>
      <c r="F19" s="20"/>
      <c r="G19" s="26">
        <f t="shared" si="0"/>
        <v>0</v>
      </c>
    </row>
    <row r="20" spans="1:13" ht="15.75" x14ac:dyDescent="0.25">
      <c r="A20" s="23">
        <v>12</v>
      </c>
      <c r="B20" s="14" t="s">
        <v>19</v>
      </c>
      <c r="C20" s="18">
        <v>300</v>
      </c>
      <c r="D20" s="18" t="s">
        <v>28</v>
      </c>
      <c r="E20" s="19" t="s">
        <v>16</v>
      </c>
      <c r="F20" s="20"/>
      <c r="G20" s="26">
        <f t="shared" si="0"/>
        <v>0</v>
      </c>
    </row>
    <row r="21" spans="1:13" ht="15.75" x14ac:dyDescent="0.25">
      <c r="A21" s="23">
        <v>13</v>
      </c>
      <c r="B21" s="14" t="s">
        <v>20</v>
      </c>
      <c r="C21" s="18">
        <v>1500</v>
      </c>
      <c r="D21" s="18" t="s">
        <v>28</v>
      </c>
      <c r="E21" s="19" t="s">
        <v>16</v>
      </c>
      <c r="F21" s="20"/>
      <c r="G21" s="26">
        <f t="shared" si="0"/>
        <v>0</v>
      </c>
    </row>
    <row r="22" spans="1:13" ht="15.75" x14ac:dyDescent="0.25">
      <c r="A22" s="23">
        <v>14</v>
      </c>
      <c r="B22" s="14" t="s">
        <v>21</v>
      </c>
      <c r="C22" s="18">
        <v>1000</v>
      </c>
      <c r="D22" s="18" t="s">
        <v>28</v>
      </c>
      <c r="E22" s="19" t="s">
        <v>16</v>
      </c>
      <c r="F22" s="20"/>
      <c r="G22" s="26">
        <f t="shared" si="0"/>
        <v>0</v>
      </c>
    </row>
    <row r="23" spans="1:13" ht="15.75" x14ac:dyDescent="0.25">
      <c r="A23" s="23">
        <v>15</v>
      </c>
      <c r="B23" s="14" t="s">
        <v>22</v>
      </c>
      <c r="C23" s="18">
        <v>1300</v>
      </c>
      <c r="D23" s="18" t="s">
        <v>28</v>
      </c>
      <c r="E23" s="19" t="s">
        <v>16</v>
      </c>
      <c r="F23" s="20"/>
      <c r="G23" s="26">
        <f t="shared" si="0"/>
        <v>0</v>
      </c>
    </row>
    <row r="24" spans="1:13" ht="16.5" customHeight="1" x14ac:dyDescent="0.25">
      <c r="A24" s="23">
        <v>16</v>
      </c>
      <c r="B24" s="14" t="s">
        <v>23</v>
      </c>
      <c r="C24" s="18">
        <v>1500</v>
      </c>
      <c r="D24" s="18" t="s">
        <v>28</v>
      </c>
      <c r="E24" s="19" t="s">
        <v>16</v>
      </c>
      <c r="F24" s="20"/>
      <c r="G24" s="26">
        <f t="shared" si="0"/>
        <v>0</v>
      </c>
    </row>
    <row r="25" spans="1:13" ht="15.75" x14ac:dyDescent="0.25">
      <c r="A25" s="23">
        <v>17</v>
      </c>
      <c r="B25" s="14" t="s">
        <v>24</v>
      </c>
      <c r="C25" s="18">
        <v>3100</v>
      </c>
      <c r="D25" s="18" t="s">
        <v>28</v>
      </c>
      <c r="E25" s="19" t="s">
        <v>16</v>
      </c>
      <c r="F25" s="20"/>
      <c r="G25" s="26">
        <f t="shared" si="0"/>
        <v>0</v>
      </c>
    </row>
    <row r="26" spans="1:13" ht="15.75" x14ac:dyDescent="0.25">
      <c r="A26" s="23">
        <v>18</v>
      </c>
      <c r="B26" s="14" t="s">
        <v>25</v>
      </c>
      <c r="C26" s="18">
        <v>300</v>
      </c>
      <c r="D26" s="18" t="s">
        <v>28</v>
      </c>
      <c r="E26" s="19" t="s">
        <v>16</v>
      </c>
      <c r="F26" s="20"/>
      <c r="G26" s="26">
        <f t="shared" si="0"/>
        <v>0</v>
      </c>
    </row>
    <row r="27" spans="1:13" ht="15.75" x14ac:dyDescent="0.25">
      <c r="A27" s="23">
        <v>19</v>
      </c>
      <c r="B27" s="14" t="s">
        <v>26</v>
      </c>
      <c r="C27" s="18">
        <v>2000</v>
      </c>
      <c r="D27" s="18" t="s">
        <v>29</v>
      </c>
      <c r="E27" s="19" t="s">
        <v>16</v>
      </c>
      <c r="F27" s="20"/>
      <c r="G27" s="26">
        <f t="shared" si="0"/>
        <v>0</v>
      </c>
    </row>
    <row r="28" spans="1:13" ht="15.75" x14ac:dyDescent="0.25">
      <c r="A28" s="23">
        <v>20</v>
      </c>
      <c r="B28" s="24" t="s">
        <v>65</v>
      </c>
      <c r="C28" s="18">
        <v>500</v>
      </c>
      <c r="D28" s="25" t="s">
        <v>28</v>
      </c>
      <c r="E28" s="19" t="s">
        <v>16</v>
      </c>
      <c r="F28" s="20"/>
      <c r="G28" s="26">
        <f t="shared" si="0"/>
        <v>0</v>
      </c>
    </row>
    <row r="29" spans="1:13" ht="15.75" x14ac:dyDescent="0.25">
      <c r="A29" s="23">
        <v>21</v>
      </c>
      <c r="B29" s="14" t="s">
        <v>30</v>
      </c>
      <c r="C29" s="18">
        <v>200</v>
      </c>
      <c r="D29" s="18" t="s">
        <v>28</v>
      </c>
      <c r="E29" s="19" t="s">
        <v>16</v>
      </c>
      <c r="F29" s="20"/>
      <c r="G29" s="26">
        <f t="shared" si="0"/>
        <v>0</v>
      </c>
    </row>
    <row r="30" spans="1:13" ht="15.75" x14ac:dyDescent="0.25">
      <c r="A30" s="23">
        <v>22</v>
      </c>
      <c r="B30" s="14" t="s">
        <v>31</v>
      </c>
      <c r="C30" s="18">
        <v>1500</v>
      </c>
      <c r="D30" s="18" t="s">
        <v>28</v>
      </c>
      <c r="E30" s="19" t="s">
        <v>16</v>
      </c>
      <c r="F30" s="20"/>
      <c r="G30" s="26">
        <f t="shared" si="0"/>
        <v>0</v>
      </c>
    </row>
    <row r="31" spans="1:13" ht="15.75" x14ac:dyDescent="0.25">
      <c r="A31" s="23">
        <v>23</v>
      </c>
      <c r="B31" s="14" t="s">
        <v>32</v>
      </c>
      <c r="C31" s="18">
        <v>600</v>
      </c>
      <c r="D31" s="18" t="s">
        <v>29</v>
      </c>
      <c r="E31" s="19" t="s">
        <v>16</v>
      </c>
      <c r="F31" s="20"/>
      <c r="G31" s="26">
        <f t="shared" si="0"/>
        <v>0</v>
      </c>
      <c r="M31" t="s">
        <v>15</v>
      </c>
    </row>
    <row r="32" spans="1:13" ht="15.75" x14ac:dyDescent="0.25">
      <c r="A32" s="23">
        <v>24</v>
      </c>
      <c r="B32" s="14" t="s">
        <v>33</v>
      </c>
      <c r="C32" s="18">
        <v>200</v>
      </c>
      <c r="D32" s="18" t="s">
        <v>28</v>
      </c>
      <c r="E32" s="19" t="s">
        <v>16</v>
      </c>
      <c r="F32" s="20"/>
      <c r="G32" s="26">
        <f t="shared" si="0"/>
        <v>0</v>
      </c>
    </row>
    <row r="33" spans="1:7" ht="15.75" x14ac:dyDescent="0.25">
      <c r="A33" s="23">
        <v>25</v>
      </c>
      <c r="B33" s="14" t="s">
        <v>34</v>
      </c>
      <c r="C33" s="18">
        <v>5000</v>
      </c>
      <c r="D33" s="18" t="s">
        <v>29</v>
      </c>
      <c r="E33" s="19" t="s">
        <v>16</v>
      </c>
      <c r="F33" s="20"/>
      <c r="G33" s="26">
        <f t="shared" si="0"/>
        <v>0</v>
      </c>
    </row>
    <row r="34" spans="1:7" ht="15.75" x14ac:dyDescent="0.25">
      <c r="A34" s="23">
        <v>26</v>
      </c>
      <c r="B34" s="24" t="s">
        <v>35</v>
      </c>
      <c r="C34" s="18">
        <v>300</v>
      </c>
      <c r="D34" s="25" t="s">
        <v>28</v>
      </c>
      <c r="E34" s="19" t="s">
        <v>16</v>
      </c>
      <c r="F34" s="20"/>
      <c r="G34" s="26">
        <f t="shared" si="0"/>
        <v>0</v>
      </c>
    </row>
    <row r="35" spans="1:7" ht="15.75" x14ac:dyDescent="0.25">
      <c r="A35" s="23">
        <v>27</v>
      </c>
      <c r="B35" s="14" t="s">
        <v>36</v>
      </c>
      <c r="C35" s="18">
        <v>100</v>
      </c>
      <c r="D35" s="18" t="s">
        <v>28</v>
      </c>
      <c r="E35" s="19" t="s">
        <v>16</v>
      </c>
      <c r="F35" s="20"/>
      <c r="G35" s="26">
        <f t="shared" si="0"/>
        <v>0</v>
      </c>
    </row>
    <row r="36" spans="1:7" ht="15" customHeight="1" x14ac:dyDescent="0.25">
      <c r="A36" s="23">
        <v>28</v>
      </c>
      <c r="B36" s="14" t="s">
        <v>37</v>
      </c>
      <c r="C36" s="18">
        <v>800</v>
      </c>
      <c r="D36" s="18" t="s">
        <v>29</v>
      </c>
      <c r="E36" s="19" t="s">
        <v>16</v>
      </c>
      <c r="F36" s="20"/>
      <c r="G36" s="26">
        <f t="shared" si="0"/>
        <v>0</v>
      </c>
    </row>
    <row r="37" spans="1:7" ht="15" customHeight="1" x14ac:dyDescent="0.25">
      <c r="A37" s="23">
        <v>29</v>
      </c>
      <c r="B37" s="14" t="s">
        <v>58</v>
      </c>
      <c r="C37" s="18">
        <v>1000</v>
      </c>
      <c r="D37" s="18" t="s">
        <v>28</v>
      </c>
      <c r="E37" s="19" t="s">
        <v>16</v>
      </c>
      <c r="F37" s="20"/>
      <c r="G37" s="26">
        <f t="shared" si="0"/>
        <v>0</v>
      </c>
    </row>
    <row r="38" spans="1:7" ht="15.75" x14ac:dyDescent="0.25">
      <c r="A38" s="23">
        <v>30</v>
      </c>
      <c r="B38" s="14" t="s">
        <v>44</v>
      </c>
      <c r="C38" s="18">
        <v>1000</v>
      </c>
      <c r="D38" s="18" t="s">
        <v>28</v>
      </c>
      <c r="E38" s="19" t="s">
        <v>16</v>
      </c>
      <c r="F38" s="20"/>
      <c r="G38" s="26">
        <f t="shared" si="0"/>
        <v>0</v>
      </c>
    </row>
    <row r="39" spans="1:7" ht="15.75" x14ac:dyDescent="0.25">
      <c r="A39" s="23">
        <v>31</v>
      </c>
      <c r="B39" s="14" t="s">
        <v>59</v>
      </c>
      <c r="C39" s="18">
        <v>50</v>
      </c>
      <c r="D39" s="18" t="s">
        <v>28</v>
      </c>
      <c r="E39" s="19" t="s">
        <v>16</v>
      </c>
      <c r="F39" s="20"/>
      <c r="G39" s="26">
        <f t="shared" si="0"/>
        <v>0</v>
      </c>
    </row>
    <row r="40" spans="1:7" ht="15.75" x14ac:dyDescent="0.25">
      <c r="A40" s="23">
        <v>32</v>
      </c>
      <c r="B40" s="14" t="s">
        <v>60</v>
      </c>
      <c r="C40" s="18">
        <v>400</v>
      </c>
      <c r="D40" s="18" t="s">
        <v>28</v>
      </c>
      <c r="E40" s="19" t="s">
        <v>16</v>
      </c>
      <c r="F40" s="20"/>
      <c r="G40" s="26">
        <f t="shared" si="0"/>
        <v>0</v>
      </c>
    </row>
    <row r="41" spans="1:7" ht="15.75" x14ac:dyDescent="0.25">
      <c r="A41" s="23">
        <v>33</v>
      </c>
      <c r="B41" s="14" t="s">
        <v>61</v>
      </c>
      <c r="C41" s="18">
        <v>600</v>
      </c>
      <c r="D41" s="18" t="s">
        <v>28</v>
      </c>
      <c r="E41" s="19" t="s">
        <v>16</v>
      </c>
      <c r="F41" s="20"/>
      <c r="G41" s="26">
        <f t="shared" si="0"/>
        <v>0</v>
      </c>
    </row>
    <row r="42" spans="1:7" ht="15.75" x14ac:dyDescent="0.25">
      <c r="A42" s="23">
        <v>34</v>
      </c>
      <c r="B42" s="14" t="s">
        <v>42</v>
      </c>
      <c r="C42" s="18">
        <v>200</v>
      </c>
      <c r="D42" s="18" t="s">
        <v>28</v>
      </c>
      <c r="E42" s="19" t="s">
        <v>16</v>
      </c>
      <c r="F42" s="20"/>
      <c r="G42" s="26">
        <f t="shared" si="0"/>
        <v>0</v>
      </c>
    </row>
    <row r="43" spans="1:7" ht="15.75" x14ac:dyDescent="0.25">
      <c r="A43" s="23">
        <v>35</v>
      </c>
      <c r="B43" s="14" t="s">
        <v>43</v>
      </c>
      <c r="C43" s="18">
        <v>500</v>
      </c>
      <c r="D43" s="18" t="s">
        <v>28</v>
      </c>
      <c r="E43" s="19" t="s">
        <v>16</v>
      </c>
      <c r="F43" s="20"/>
      <c r="G43" s="26">
        <f t="shared" si="0"/>
        <v>0</v>
      </c>
    </row>
    <row r="44" spans="1:7" ht="15.75" customHeight="1" x14ac:dyDescent="0.25">
      <c r="A44" s="23">
        <v>36</v>
      </c>
      <c r="B44" s="14" t="s">
        <v>66</v>
      </c>
      <c r="C44" s="18">
        <v>200</v>
      </c>
      <c r="D44" s="18" t="s">
        <v>28</v>
      </c>
      <c r="E44" s="19" t="s">
        <v>16</v>
      </c>
      <c r="F44" s="20"/>
      <c r="G44" s="26">
        <f t="shared" si="0"/>
        <v>0</v>
      </c>
    </row>
    <row r="45" spans="1:7" ht="15.75" customHeight="1" x14ac:dyDescent="0.25">
      <c r="A45" s="23">
        <v>37</v>
      </c>
      <c r="B45" s="14" t="s">
        <v>67</v>
      </c>
      <c r="C45" s="18">
        <v>175</v>
      </c>
      <c r="D45" s="18" t="s">
        <v>28</v>
      </c>
      <c r="E45" s="19" t="s">
        <v>16</v>
      </c>
      <c r="F45" s="20"/>
      <c r="G45" s="26">
        <f t="shared" si="0"/>
        <v>0</v>
      </c>
    </row>
    <row r="46" spans="1:7" ht="15.75" customHeight="1" x14ac:dyDescent="0.25">
      <c r="A46" s="23">
        <v>38</v>
      </c>
      <c r="B46" s="14" t="s">
        <v>68</v>
      </c>
      <c r="C46" s="18">
        <v>100</v>
      </c>
      <c r="D46" s="18" t="s">
        <v>28</v>
      </c>
      <c r="E46" s="19" t="s">
        <v>16</v>
      </c>
      <c r="F46" s="20"/>
      <c r="G46" s="26">
        <f t="shared" si="0"/>
        <v>0</v>
      </c>
    </row>
    <row r="47" spans="1:7" ht="15.75" x14ac:dyDescent="0.25">
      <c r="A47" s="23">
        <v>39</v>
      </c>
      <c r="B47" s="14" t="s">
        <v>38</v>
      </c>
      <c r="C47" s="18">
        <v>100</v>
      </c>
      <c r="D47" s="18" t="s">
        <v>28</v>
      </c>
      <c r="E47" s="19" t="s">
        <v>16</v>
      </c>
      <c r="F47" s="20"/>
      <c r="G47" s="26">
        <f t="shared" si="0"/>
        <v>0</v>
      </c>
    </row>
    <row r="48" spans="1:7" ht="15.75" x14ac:dyDescent="0.25">
      <c r="A48" s="23">
        <v>40</v>
      </c>
      <c r="B48" s="14" t="s">
        <v>39</v>
      </c>
      <c r="C48" s="18">
        <v>800</v>
      </c>
      <c r="D48" s="18" t="s">
        <v>28</v>
      </c>
      <c r="E48" s="19" t="s">
        <v>16</v>
      </c>
      <c r="F48" s="20"/>
      <c r="G48" s="26">
        <f t="shared" si="0"/>
        <v>0</v>
      </c>
    </row>
    <row r="49" spans="1:7" ht="15.75" x14ac:dyDescent="0.25">
      <c r="A49" s="23">
        <v>41</v>
      </c>
      <c r="B49" s="14" t="s">
        <v>40</v>
      </c>
      <c r="C49" s="18">
        <v>3000</v>
      </c>
      <c r="D49" s="18" t="s">
        <v>28</v>
      </c>
      <c r="E49" s="19" t="s">
        <v>16</v>
      </c>
      <c r="F49" s="20"/>
      <c r="G49" s="26">
        <f t="shared" si="0"/>
        <v>0</v>
      </c>
    </row>
    <row r="50" spans="1:7" ht="15.75" x14ac:dyDescent="0.25">
      <c r="A50" s="23">
        <v>42</v>
      </c>
      <c r="B50" s="14" t="s">
        <v>41</v>
      </c>
      <c r="C50" s="18">
        <v>2000</v>
      </c>
      <c r="D50" s="18" t="s">
        <v>28</v>
      </c>
      <c r="E50" s="19" t="s">
        <v>16</v>
      </c>
      <c r="F50" s="20"/>
      <c r="G50" s="26">
        <f t="shared" si="0"/>
        <v>0</v>
      </c>
    </row>
    <row r="51" spans="1:7" ht="15.75" x14ac:dyDescent="0.25">
      <c r="A51" s="23">
        <v>43</v>
      </c>
      <c r="B51" s="14" t="s">
        <v>45</v>
      </c>
      <c r="C51" s="18">
        <v>10000</v>
      </c>
      <c r="D51" s="18" t="s">
        <v>28</v>
      </c>
      <c r="E51" s="19" t="s">
        <v>16</v>
      </c>
      <c r="F51" s="20"/>
      <c r="G51" s="26">
        <f t="shared" si="0"/>
        <v>0</v>
      </c>
    </row>
    <row r="52" spans="1:7" ht="15.75" x14ac:dyDescent="0.25">
      <c r="A52" s="23">
        <v>44</v>
      </c>
      <c r="B52" s="14" t="s">
        <v>48</v>
      </c>
      <c r="C52" s="18">
        <v>850</v>
      </c>
      <c r="D52" s="18" t="s">
        <v>28</v>
      </c>
      <c r="E52" s="19" t="s">
        <v>16</v>
      </c>
      <c r="F52" s="20"/>
      <c r="G52" s="26">
        <f t="shared" si="0"/>
        <v>0</v>
      </c>
    </row>
    <row r="53" spans="1:7" ht="15.75" x14ac:dyDescent="0.25">
      <c r="A53" s="23">
        <v>45</v>
      </c>
      <c r="B53" s="14" t="s">
        <v>49</v>
      </c>
      <c r="C53" s="18">
        <v>800</v>
      </c>
      <c r="D53" s="18" t="s">
        <v>28</v>
      </c>
      <c r="E53" s="19" t="s">
        <v>16</v>
      </c>
      <c r="F53" s="20"/>
      <c r="G53" s="26">
        <f t="shared" si="0"/>
        <v>0</v>
      </c>
    </row>
    <row r="54" spans="1:7" ht="15.75" x14ac:dyDescent="0.25">
      <c r="A54" s="23">
        <v>46</v>
      </c>
      <c r="B54" s="14" t="s">
        <v>50</v>
      </c>
      <c r="C54" s="18">
        <v>300</v>
      </c>
      <c r="D54" s="18" t="s">
        <v>28</v>
      </c>
      <c r="E54" s="19" t="s">
        <v>16</v>
      </c>
      <c r="F54" s="20"/>
      <c r="G54" s="26">
        <f t="shared" si="0"/>
        <v>0</v>
      </c>
    </row>
    <row r="55" spans="1:7" ht="15.75" x14ac:dyDescent="0.25">
      <c r="A55" s="23">
        <v>47</v>
      </c>
      <c r="B55" s="14" t="s">
        <v>51</v>
      </c>
      <c r="C55" s="18">
        <v>400</v>
      </c>
      <c r="D55" s="18" t="s">
        <v>28</v>
      </c>
      <c r="E55" s="19" t="s">
        <v>16</v>
      </c>
      <c r="F55" s="20"/>
      <c r="G55" s="26">
        <f t="shared" si="0"/>
        <v>0</v>
      </c>
    </row>
    <row r="56" spans="1:7" x14ac:dyDescent="0.25">
      <c r="A56" s="30" t="s">
        <v>12</v>
      </c>
      <c r="B56" s="30"/>
      <c r="C56" s="30"/>
      <c r="D56" s="30"/>
      <c r="E56" s="30"/>
      <c r="F56" s="30"/>
      <c r="G56" s="13">
        <f>SUM(G9:G55)</f>
        <v>0</v>
      </c>
    </row>
    <row r="58" spans="1:7" ht="57" customHeight="1" x14ac:dyDescent="0.25">
      <c r="A58" s="27" t="s">
        <v>0</v>
      </c>
      <c r="B58" s="27" t="s">
        <v>4</v>
      </c>
      <c r="C58" s="33" t="s">
        <v>70</v>
      </c>
      <c r="D58" s="33"/>
      <c r="E58" s="33"/>
      <c r="F58" s="33" t="s">
        <v>71</v>
      </c>
      <c r="G58" s="33"/>
    </row>
    <row r="59" spans="1:7" ht="30" customHeight="1" x14ac:dyDescent="0.25">
      <c r="A59" s="23">
        <v>1</v>
      </c>
      <c r="B59" s="28" t="s">
        <v>72</v>
      </c>
      <c r="C59" s="33" t="s">
        <v>73</v>
      </c>
      <c r="D59" s="33"/>
      <c r="E59" s="33"/>
      <c r="F59" s="34"/>
      <c r="G59" s="34"/>
    </row>
    <row r="60" spans="1:7" ht="30" customHeight="1" x14ac:dyDescent="0.25">
      <c r="A60" s="23">
        <v>2</v>
      </c>
      <c r="B60" s="28" t="s">
        <v>5</v>
      </c>
      <c r="C60" s="33" t="s">
        <v>74</v>
      </c>
      <c r="D60" s="33"/>
      <c r="E60" s="33"/>
      <c r="F60" s="34"/>
      <c r="G60" s="34"/>
    </row>
    <row r="61" spans="1:7" ht="30" customHeight="1" x14ac:dyDescent="0.25">
      <c r="A61" s="23">
        <v>3</v>
      </c>
      <c r="B61" s="28" t="s">
        <v>75</v>
      </c>
      <c r="C61" s="33" t="s">
        <v>76</v>
      </c>
      <c r="D61" s="33"/>
      <c r="E61" s="33"/>
      <c r="F61" s="34"/>
      <c r="G61" s="34"/>
    </row>
    <row r="62" spans="1:7" x14ac:dyDescent="0.25">
      <c r="A62" s="4"/>
      <c r="E62" s="16"/>
      <c r="G62" s="29"/>
    </row>
    <row r="63" spans="1:7" x14ac:dyDescent="0.25">
      <c r="A63" s="9" t="s">
        <v>6</v>
      </c>
      <c r="B63" s="10"/>
      <c r="C63" s="17"/>
      <c r="D63" s="17"/>
      <c r="E63" s="17"/>
      <c r="G63" s="29"/>
    </row>
    <row r="64" spans="1:7" x14ac:dyDescent="0.25">
      <c r="A64" s="5" t="s">
        <v>7</v>
      </c>
      <c r="E64" s="16"/>
      <c r="G64" s="29"/>
    </row>
    <row r="65" spans="1:7" x14ac:dyDescent="0.25">
      <c r="A65" s="5" t="s">
        <v>8</v>
      </c>
      <c r="E65" s="16"/>
      <c r="G65" s="29"/>
    </row>
    <row r="66" spans="1:7" x14ac:dyDescent="0.25">
      <c r="A66" s="5"/>
    </row>
    <row r="67" spans="1:7" x14ac:dyDescent="0.25">
      <c r="A67" s="4"/>
    </row>
    <row r="68" spans="1:7" x14ac:dyDescent="0.25">
      <c r="A68" s="5" t="s">
        <v>46</v>
      </c>
    </row>
    <row r="69" spans="1:7" x14ac:dyDescent="0.25">
      <c r="A69" s="5" t="s">
        <v>9</v>
      </c>
    </row>
    <row r="70" spans="1:7" x14ac:dyDescent="0.25">
      <c r="A70" s="6"/>
    </row>
    <row r="71" spans="1:7" x14ac:dyDescent="0.25">
      <c r="A71" s="11"/>
      <c r="B71" s="8" t="s">
        <v>13</v>
      </c>
      <c r="C71" s="15"/>
      <c r="D71" s="15"/>
      <c r="E71" s="2"/>
      <c r="F71" s="2"/>
      <c r="G71" s="2"/>
    </row>
  </sheetData>
  <autoFilter ref="A8:G8" xr:uid="{8C6C5297-8118-4159-87F4-08E8F7B20084}"/>
  <mergeCells count="11">
    <mergeCell ref="C60:E60"/>
    <mergeCell ref="C61:E61"/>
    <mergeCell ref="F60:G60"/>
    <mergeCell ref="F61:G61"/>
    <mergeCell ref="A56:F56"/>
    <mergeCell ref="A1:G1"/>
    <mergeCell ref="A5:G5"/>
    <mergeCell ref="C58:E58"/>
    <mergeCell ref="C59:E59"/>
    <mergeCell ref="F58:G58"/>
    <mergeCell ref="F59:G59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236AD2-21B6-414E-AB99-4D420CE8A202}">
  <ds:schemaRefs>
    <ds:schemaRef ds:uri="7927f32b-cd0c-4844-86ff-bf280c710a18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</cp:lastModifiedBy>
  <cp:lastPrinted>2023-04-10T07:39:58Z</cp:lastPrinted>
  <dcterms:created xsi:type="dcterms:W3CDTF">2018-01-30T10:42:56Z</dcterms:created>
  <dcterms:modified xsi:type="dcterms:W3CDTF">2024-04-27T10:20:48Z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